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69" activeTab="16"/>
  </bookViews>
  <sheets>
    <sheet name="总表（最终版）" sheetId="20" r:id="rId1"/>
    <sheet name="总表" sheetId="1" state="hidden" r:id="rId2"/>
    <sheet name="前安" sheetId="6" r:id="rId3"/>
    <sheet name="张庄" sheetId="12" r:id="rId4"/>
    <sheet name="蔡胡" sheetId="13" r:id="rId5"/>
    <sheet name="后安" sheetId="7" r:id="rId6"/>
    <sheet name="民寨" sheetId="17" r:id="rId7"/>
    <sheet name="王河京" sheetId="16" r:id="rId8"/>
    <sheet name="大刘营" sheetId="2" r:id="rId9"/>
    <sheet name="后赵湖" sheetId="8" r:id="rId10"/>
    <sheet name="周街" sheetId="15" r:id="rId11"/>
    <sheet name="李村" sheetId="9" r:id="rId12"/>
    <sheet name="西河京" sheetId="11" r:id="rId13"/>
    <sheet name="王庄" sheetId="14" r:id="rId14"/>
    <sheet name="白道口村" sheetId="10" r:id="rId15"/>
    <sheet name="浚县西朱村" sheetId="18" r:id="rId16"/>
    <sheet name="浚县东朱村" sheetId="19" r:id="rId17"/>
  </sheets>
  <definedNames>
    <definedName name="_xlnm._FilterDatabase" localSheetId="0" hidden="1">'总表（最终版）'!$A$2:$F$342</definedName>
    <definedName name="_xlnm._FilterDatabase" localSheetId="1" hidden="1">总表!$A$2:$E$365</definedName>
    <definedName name="_xlnm.Print_Titles" localSheetId="8">大刘营!$1:$2</definedName>
    <definedName name="_xlnm.Print_Titles" localSheetId="2">前安!$1:$2</definedName>
    <definedName name="_xlnm.Print_Titles" localSheetId="5">后安!$1:$2</definedName>
    <definedName name="_xlnm.Print_Titles" localSheetId="9">后赵湖!$1:$2</definedName>
    <definedName name="_xlnm.Print_Titles" localSheetId="12">西河京!$1:$2</definedName>
    <definedName name="_xlnm.Print_Titles" localSheetId="3">张庄!$1:$2</definedName>
    <definedName name="_xlnm.Print_Titles" localSheetId="13">王庄!$1:$2</definedName>
    <definedName name="_xlnm.Print_Area" localSheetId="13">王庄!$A$1:$G$48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<sst xmlns="http://schemas.openxmlformats.org/spreadsheetml/2006/main" count="2845" uniqueCount="770">
  <si>
    <t>白道口镇白马坡种树占地代发地租表</t>
  </si>
  <si>
    <t>村名</t>
  </si>
  <si>
    <t>姓名</t>
  </si>
  <si>
    <t>亩数</t>
  </si>
  <si>
    <t>各村亩数合计</t>
  </si>
  <si>
    <t>每亩标准（元）</t>
  </si>
  <si>
    <t>补贴金额（元）</t>
  </si>
  <si>
    <t>大刘营</t>
  </si>
  <si>
    <t>王振江</t>
  </si>
  <si>
    <t>王新杰</t>
  </si>
  <si>
    <t>朱中体</t>
  </si>
  <si>
    <t>徐少将</t>
  </si>
  <si>
    <t>徐少雷</t>
  </si>
  <si>
    <t>徐学朝</t>
  </si>
  <si>
    <t>王集体</t>
  </si>
  <si>
    <t>郭爱桌</t>
  </si>
  <si>
    <t>朱喜红</t>
  </si>
  <si>
    <t>王军朝</t>
  </si>
  <si>
    <t>王军民</t>
  </si>
  <si>
    <t>朱占利</t>
  </si>
  <si>
    <t>王国印</t>
  </si>
  <si>
    <t>王国朝</t>
  </si>
  <si>
    <t>王水生</t>
  </si>
  <si>
    <t>王水周</t>
  </si>
  <si>
    <t>王中有</t>
  </si>
  <si>
    <t>徐自亮</t>
  </si>
  <si>
    <t>徐俊彬</t>
  </si>
  <si>
    <t>徐伟</t>
  </si>
  <si>
    <t>韩章喜</t>
  </si>
  <si>
    <t>王继雨</t>
  </si>
  <si>
    <t>徐自锋</t>
  </si>
  <si>
    <t>王兰军</t>
  </si>
  <si>
    <t>王继周</t>
  </si>
  <si>
    <t>郭国线</t>
  </si>
  <si>
    <t>王得清</t>
  </si>
  <si>
    <t>王智国</t>
  </si>
  <si>
    <t>侯素珍</t>
  </si>
  <si>
    <t>徐学科</t>
  </si>
  <si>
    <t>杨怀波</t>
  </si>
  <si>
    <t>朱如朝</t>
  </si>
  <si>
    <t>杨玉军</t>
  </si>
  <si>
    <t>杨玉州</t>
  </si>
  <si>
    <t>朱麦伟</t>
  </si>
  <si>
    <t>朱建林</t>
  </si>
  <si>
    <t>朱如锋</t>
  </si>
  <si>
    <t>杨怀发</t>
  </si>
  <si>
    <t>杨怀山</t>
  </si>
  <si>
    <t>朱自宽</t>
  </si>
  <si>
    <t>朱如传</t>
  </si>
  <si>
    <t>朱如安</t>
  </si>
  <si>
    <t>朱如奎</t>
  </si>
  <si>
    <t>朱如堂</t>
  </si>
  <si>
    <t>杨怀增</t>
  </si>
  <si>
    <t>杨军齐</t>
  </si>
  <si>
    <t>朱粉字</t>
  </si>
  <si>
    <t>李凤琴</t>
  </si>
  <si>
    <t>柳雪玲</t>
  </si>
  <si>
    <t>朱中强</t>
  </si>
  <si>
    <t>王军胜</t>
  </si>
  <si>
    <t>王军付</t>
  </si>
  <si>
    <t>王胜超</t>
  </si>
  <si>
    <t>王振喜</t>
  </si>
  <si>
    <t>韩保利</t>
  </si>
  <si>
    <t>滑县白道口镇农村集体三资委托代理服务中心</t>
  </si>
  <si>
    <t>朱中省</t>
  </si>
  <si>
    <t>小计</t>
  </si>
  <si>
    <t>前安</t>
  </si>
  <si>
    <t>陈朝伟</t>
  </si>
  <si>
    <t>陈军朝</t>
  </si>
  <si>
    <t>路俊玲</t>
  </si>
  <si>
    <t>董培川</t>
  </si>
  <si>
    <t>董培行</t>
  </si>
  <si>
    <t>陈振昌</t>
  </si>
  <si>
    <t>陈志红</t>
  </si>
  <si>
    <t>董红卫</t>
  </si>
  <si>
    <t>陈殿红</t>
  </si>
  <si>
    <t>陈东坡</t>
  </si>
  <si>
    <t>陈东喜</t>
  </si>
  <si>
    <t>陈建新</t>
  </si>
  <si>
    <t>王韶军</t>
  </si>
  <si>
    <t>王韶光</t>
  </si>
  <si>
    <t>陈红军</t>
  </si>
  <si>
    <t>董干宾</t>
  </si>
  <si>
    <t>董战军</t>
  </si>
  <si>
    <t>董军亮</t>
  </si>
  <si>
    <t>董朝永</t>
  </si>
  <si>
    <t>董保仲</t>
  </si>
  <si>
    <t>刘雪勤</t>
  </si>
  <si>
    <t>董彦伟</t>
  </si>
  <si>
    <t>董丁选</t>
  </si>
  <si>
    <t>董占霞</t>
  </si>
  <si>
    <t>韩祥林</t>
  </si>
  <si>
    <t>董培俊</t>
  </si>
  <si>
    <t>陈朝彦</t>
  </si>
  <si>
    <t>陈丁川</t>
  </si>
  <si>
    <t>陈新国</t>
  </si>
  <si>
    <t>陈新胜</t>
  </si>
  <si>
    <t>陈学让</t>
  </si>
  <si>
    <t>陈学林</t>
  </si>
  <si>
    <t>陈国勤</t>
  </si>
  <si>
    <t>陈振永</t>
  </si>
  <si>
    <t>陈涛</t>
  </si>
  <si>
    <t>陈国文</t>
  </si>
  <si>
    <t>段玉洁</t>
  </si>
  <si>
    <t>董永闯</t>
  </si>
  <si>
    <t>董兰丁</t>
  </si>
  <si>
    <t>董国朝</t>
  </si>
  <si>
    <t>董国让</t>
  </si>
  <si>
    <t>董国然</t>
  </si>
  <si>
    <t>陈修庄</t>
  </si>
  <si>
    <t>陈孝宽</t>
  </si>
  <si>
    <t>陈利军</t>
  </si>
  <si>
    <t>陈拥军</t>
  </si>
  <si>
    <t>陈丁柱</t>
  </si>
  <si>
    <t>陈新桥</t>
  </si>
  <si>
    <t>何秀凤</t>
  </si>
  <si>
    <t>齐军鸣</t>
  </si>
  <si>
    <t>齐军胜</t>
  </si>
  <si>
    <t>齐顺青</t>
  </si>
  <si>
    <t>董七斤</t>
  </si>
  <si>
    <t>陈国站</t>
  </si>
  <si>
    <t>陈朝选</t>
  </si>
  <si>
    <t>陈守轮</t>
  </si>
  <si>
    <t>董永利</t>
  </si>
  <si>
    <t>后安</t>
  </si>
  <si>
    <t>侯贵春</t>
  </si>
  <si>
    <t>采国胜</t>
  </si>
  <si>
    <t>张爱勤</t>
  </si>
  <si>
    <t>采自红</t>
  </si>
  <si>
    <t>王竹叶</t>
  </si>
  <si>
    <t>采录全</t>
  </si>
  <si>
    <t>采红斌</t>
  </si>
  <si>
    <t>采长录</t>
  </si>
  <si>
    <t>刘爱穗</t>
  </si>
  <si>
    <t>采红杰</t>
  </si>
  <si>
    <t>采学林</t>
  </si>
  <si>
    <t>采国林</t>
  </si>
  <si>
    <t>采国防</t>
  </si>
  <si>
    <t>齐俊省</t>
  </si>
  <si>
    <t>采国忠</t>
  </si>
  <si>
    <t>黄花整</t>
  </si>
  <si>
    <t>采保发</t>
  </si>
  <si>
    <t>采占星</t>
  </si>
  <si>
    <t>采银魁</t>
  </si>
  <si>
    <t>采电国</t>
  </si>
  <si>
    <t>采红占</t>
  </si>
  <si>
    <t>采兰合</t>
  </si>
  <si>
    <t>采金朋</t>
  </si>
  <si>
    <t>采金垒</t>
  </si>
  <si>
    <t>李常胜</t>
  </si>
  <si>
    <t>李长勇</t>
  </si>
  <si>
    <t>采连增</t>
  </si>
  <si>
    <t>采国省</t>
  </si>
  <si>
    <t>采之付</t>
  </si>
  <si>
    <t>采战强</t>
  </si>
  <si>
    <t>采战民</t>
  </si>
  <si>
    <t>李留丁</t>
  </si>
  <si>
    <t>尚进雪</t>
  </si>
  <si>
    <t>采清喜</t>
  </si>
  <si>
    <t>王留占</t>
  </si>
  <si>
    <t>采海峰</t>
  </si>
  <si>
    <t>李利兵</t>
  </si>
  <si>
    <t>采志勇</t>
  </si>
  <si>
    <t>杨瑞娜</t>
  </si>
  <si>
    <t>尚运红</t>
  </si>
  <si>
    <t>采金瑞</t>
  </si>
  <si>
    <t>后赵湖</t>
  </si>
  <si>
    <t>李村</t>
  </si>
  <si>
    <t>李文选</t>
  </si>
  <si>
    <t>白道口</t>
  </si>
  <si>
    <t>王章银</t>
  </si>
  <si>
    <t>齐印铭</t>
  </si>
  <si>
    <t>杨风山</t>
  </si>
  <si>
    <t>张兰现</t>
  </si>
  <si>
    <t>齐金星</t>
  </si>
  <si>
    <t>王国才</t>
  </si>
  <si>
    <t>康学栋</t>
  </si>
  <si>
    <t>康学现</t>
  </si>
  <si>
    <t>张兰省</t>
  </si>
  <si>
    <t>王学贤</t>
  </si>
  <si>
    <t>西河京</t>
  </si>
  <si>
    <t>康国宣</t>
  </si>
  <si>
    <t>赵清超</t>
  </si>
  <si>
    <t>赵山松</t>
  </si>
  <si>
    <t>黄国周</t>
  </si>
  <si>
    <t>黄首彬</t>
  </si>
  <si>
    <t>赵学朋</t>
  </si>
  <si>
    <t>杨国兵</t>
  </si>
  <si>
    <t>杨国清</t>
  </si>
  <si>
    <t>杨国志</t>
  </si>
  <si>
    <t>侯丙仁</t>
  </si>
  <si>
    <t>侯丙占</t>
  </si>
  <si>
    <t>侯丙言</t>
  </si>
  <si>
    <t>杨国本</t>
  </si>
  <si>
    <t>康文英</t>
  </si>
  <si>
    <t>杨雁兵</t>
  </si>
  <si>
    <t>康利军</t>
  </si>
  <si>
    <t>康占阳</t>
  </si>
  <si>
    <t>黄相波</t>
  </si>
  <si>
    <t>侯朝营</t>
  </si>
  <si>
    <t>赵东池</t>
  </si>
  <si>
    <t>侯超美</t>
  </si>
  <si>
    <t>侯向军</t>
  </si>
  <si>
    <t>刘书峰</t>
  </si>
  <si>
    <t>刘章思</t>
  </si>
  <si>
    <t>刘章庆</t>
  </si>
  <si>
    <t>康会彬</t>
  </si>
  <si>
    <t>杨国星</t>
  </si>
  <si>
    <t>杨振星</t>
  </si>
  <si>
    <t>换卡</t>
  </si>
  <si>
    <t>侯艳生</t>
  </si>
  <si>
    <t>侯章配</t>
  </si>
  <si>
    <t>杨国闯</t>
  </si>
  <si>
    <t>杨中朝</t>
  </si>
  <si>
    <t>滑县白道口镇财政所财政专户</t>
  </si>
  <si>
    <t>张庄</t>
  </si>
  <si>
    <t>刘夫印</t>
  </si>
  <si>
    <t>徐朝义</t>
  </si>
  <si>
    <t>徐发国</t>
  </si>
  <si>
    <t>徐朝论</t>
  </si>
  <si>
    <t>张红运</t>
  </si>
  <si>
    <t>徐士伟</t>
  </si>
  <si>
    <t>徐现省</t>
  </si>
  <si>
    <t>张红勇</t>
  </si>
  <si>
    <t>张红生</t>
  </si>
  <si>
    <t>刘朝印</t>
  </si>
  <si>
    <t>刘电勋</t>
  </si>
  <si>
    <t>刘东民</t>
  </si>
  <si>
    <t>刘东堂</t>
  </si>
  <si>
    <t>刘小彬</t>
  </si>
  <si>
    <t>刘电志</t>
  </si>
  <si>
    <t>刘相文</t>
  </si>
  <si>
    <t>刘东鸣</t>
  </si>
  <si>
    <t>刘海周</t>
  </si>
  <si>
    <t>刘建英</t>
  </si>
  <si>
    <t>刘心保</t>
  </si>
  <si>
    <t>刘同顺</t>
  </si>
  <si>
    <t>刘朝军</t>
  </si>
  <si>
    <t>刘振伟</t>
  </si>
  <si>
    <t>刘庆恩</t>
  </si>
  <si>
    <t>郭爱建</t>
  </si>
  <si>
    <t>刘国青</t>
  </si>
  <si>
    <t>刘东甫</t>
  </si>
  <si>
    <t>刘军省</t>
  </si>
  <si>
    <t>侯合全</t>
  </si>
  <si>
    <t>侯国付</t>
  </si>
  <si>
    <t>刘景利</t>
  </si>
  <si>
    <t>侯相波</t>
  </si>
  <si>
    <t>侯心起</t>
  </si>
  <si>
    <t>侯相省</t>
  </si>
  <si>
    <t>侯顺堂</t>
  </si>
  <si>
    <t>侯相伟</t>
  </si>
  <si>
    <t>侯国合</t>
  </si>
  <si>
    <t>侯进银</t>
  </si>
  <si>
    <t>侯守国</t>
  </si>
  <si>
    <t>侯红宾</t>
  </si>
  <si>
    <t>候进敏</t>
  </si>
  <si>
    <t>侯红亮</t>
  </si>
  <si>
    <t>侯向杰</t>
  </si>
  <si>
    <t>侯勇强</t>
  </si>
  <si>
    <t>侯全彬</t>
  </si>
  <si>
    <t>侯进领</t>
  </si>
  <si>
    <t>侯张留</t>
  </si>
  <si>
    <t>侯见堂</t>
  </si>
  <si>
    <t>侯相军</t>
  </si>
  <si>
    <t>侯麦付</t>
  </si>
  <si>
    <t>侯国存</t>
  </si>
  <si>
    <t>侯进方</t>
  </si>
  <si>
    <t>蔡胡</t>
  </si>
  <si>
    <t>白石恩</t>
  </si>
  <si>
    <t>白学民</t>
  </si>
  <si>
    <t>姜新朝</t>
  </si>
  <si>
    <t>和振英</t>
  </si>
  <si>
    <t>王庄村</t>
  </si>
  <si>
    <t>董军伟</t>
  </si>
  <si>
    <t>董国民</t>
  </si>
  <si>
    <t>董国增</t>
  </si>
  <si>
    <t>王梅花</t>
  </si>
  <si>
    <t>董义红</t>
  </si>
  <si>
    <t>姜爱民</t>
  </si>
  <si>
    <t>姜青臣</t>
  </si>
  <si>
    <t>姜爱现</t>
  </si>
  <si>
    <t>王朝礼</t>
  </si>
  <si>
    <t>王雪文</t>
  </si>
  <si>
    <t>王朝军</t>
  </si>
  <si>
    <t>王国防</t>
  </si>
  <si>
    <t>王国明</t>
  </si>
  <si>
    <t>王彦龙</t>
  </si>
  <si>
    <t>董增路</t>
  </si>
  <si>
    <t>张建花</t>
  </si>
  <si>
    <t>张永彬</t>
  </si>
  <si>
    <t>张留长</t>
  </si>
  <si>
    <t>张永超</t>
  </si>
  <si>
    <t>董付省</t>
  </si>
  <si>
    <t>姜书阵</t>
  </si>
  <si>
    <t>姜晓娟</t>
  </si>
  <si>
    <t>姜书孔</t>
  </si>
  <si>
    <t>姜书林</t>
  </si>
  <si>
    <t>董增民</t>
  </si>
  <si>
    <t>董付献</t>
  </si>
  <si>
    <t>董增坡</t>
  </si>
  <si>
    <t>董增闯</t>
  </si>
  <si>
    <t>董兰怀</t>
  </si>
  <si>
    <t>刘粉敬</t>
  </si>
  <si>
    <t>王艳强</t>
  </si>
  <si>
    <t>董记省</t>
  </si>
  <si>
    <t>董五勤</t>
  </si>
  <si>
    <t>白素爱</t>
  </si>
  <si>
    <t>董存现</t>
  </si>
  <si>
    <t>董录石</t>
  </si>
  <si>
    <t>董民省</t>
  </si>
  <si>
    <t>董民朝</t>
  </si>
  <si>
    <t>董兰勤</t>
  </si>
  <si>
    <t>姜朝红</t>
  </si>
  <si>
    <t>姜朝中</t>
  </si>
  <si>
    <t>姜中朝</t>
  </si>
  <si>
    <t>姜占胜</t>
  </si>
  <si>
    <t>姜占防</t>
  </si>
  <si>
    <t>康素梅</t>
  </si>
  <si>
    <t>周街村</t>
  </si>
  <si>
    <t>侯社信</t>
  </si>
  <si>
    <t>侯全有</t>
  </si>
  <si>
    <t>侯留信</t>
  </si>
  <si>
    <t>侯同林</t>
  </si>
  <si>
    <t>周平均</t>
  </si>
  <si>
    <t>周平朝</t>
  </si>
  <si>
    <t>周平美</t>
  </si>
  <si>
    <t>侯海全</t>
  </si>
  <si>
    <t>侯全林</t>
  </si>
  <si>
    <t>侯中凯</t>
  </si>
  <si>
    <t>侯全军</t>
  </si>
  <si>
    <t>侯中现</t>
  </si>
  <si>
    <t>侯全省</t>
  </si>
  <si>
    <t>侯建伟</t>
  </si>
  <si>
    <t>王利杰</t>
  </si>
  <si>
    <t>王河京</t>
  </si>
  <si>
    <t>刘建利</t>
  </si>
  <si>
    <t>张石行</t>
  </si>
  <si>
    <t>张石红</t>
  </si>
  <si>
    <t>民寨</t>
  </si>
  <si>
    <t>和俊贤</t>
  </si>
  <si>
    <t>西朱村</t>
  </si>
  <si>
    <t>朱春希</t>
  </si>
  <si>
    <t>东朱村</t>
  </si>
  <si>
    <t>朱新桥</t>
  </si>
  <si>
    <t>合计</t>
  </si>
  <si>
    <t>帐号</t>
  </si>
  <si>
    <t>补贴金额(元)</t>
  </si>
  <si>
    <t>00000261220081948889</t>
  </si>
  <si>
    <t>徐少国</t>
  </si>
  <si>
    <t>00000059682441948889</t>
  </si>
  <si>
    <t>00000059682681947889</t>
  </si>
  <si>
    <t>00000059682761940889</t>
  </si>
  <si>
    <t>00000261220221940889</t>
  </si>
  <si>
    <t>00000059682821949889</t>
  </si>
  <si>
    <t>00000059682841944889</t>
  </si>
  <si>
    <t>徐国民</t>
  </si>
  <si>
    <t>00000059683001948889</t>
  </si>
  <si>
    <t>朱中伟</t>
  </si>
  <si>
    <t>00000059683421940889</t>
  </si>
  <si>
    <t>00000059683581945889</t>
  </si>
  <si>
    <t>王永房</t>
  </si>
  <si>
    <t>00000059683761948889</t>
  </si>
  <si>
    <t>00000261422081949889</t>
  </si>
  <si>
    <t>00000059683801940889</t>
  </si>
  <si>
    <t>00000059683841941889</t>
  </si>
  <si>
    <t>00000059683901940889</t>
  </si>
  <si>
    <t>00000059683921945889</t>
  </si>
  <si>
    <t>00000059684021940889</t>
  </si>
  <si>
    <t>00000059684101944889</t>
  </si>
  <si>
    <t>00000059684161940889</t>
  </si>
  <si>
    <t>00000059684181946889</t>
  </si>
  <si>
    <t>00000059684441942889</t>
  </si>
  <si>
    <t>00000059684601940889</t>
  </si>
  <si>
    <t>00000261220641941889</t>
  </si>
  <si>
    <t>00000261422371943889</t>
  </si>
  <si>
    <t>00000059684861944889</t>
  </si>
  <si>
    <t>00000261220681942889</t>
  </si>
  <si>
    <t>00000059684921942889</t>
  </si>
  <si>
    <t>00000059684961943889</t>
  </si>
  <si>
    <t>00000059684981949889</t>
  </si>
  <si>
    <t>00000261220761946889</t>
  </si>
  <si>
    <t>00000261220781941889</t>
  </si>
  <si>
    <t>00000261220821944889</t>
  </si>
  <si>
    <t>00000261220881940889</t>
  </si>
  <si>
    <t>00000059685401949889</t>
  </si>
  <si>
    <t>00000261220941949889</t>
  </si>
  <si>
    <t>00000261220961944889</t>
  </si>
  <si>
    <t>00000059685681949889</t>
  </si>
  <si>
    <t>00000059685701946889</t>
  </si>
  <si>
    <t>00000059685881947889</t>
  </si>
  <si>
    <t>00000059685941945889</t>
  </si>
  <si>
    <t>00000059685961940889</t>
  </si>
  <si>
    <t>00000059685981946889</t>
  </si>
  <si>
    <t>00000059686201948889</t>
  </si>
  <si>
    <t>00000059686261944889</t>
  </si>
  <si>
    <t>00000059686321942889</t>
  </si>
  <si>
    <t>623059119402689068</t>
  </si>
  <si>
    <t>00000261422461940889</t>
  </si>
  <si>
    <t>00000059686601944889</t>
  </si>
  <si>
    <t>00000059686641945889</t>
  </si>
  <si>
    <t>00000059686181940889</t>
  </si>
  <si>
    <t>0000059686441947889</t>
  </si>
  <si>
    <t>19405002000028502</t>
  </si>
  <si>
    <t>19405002700010990</t>
  </si>
  <si>
    <t>59683441945889</t>
  </si>
  <si>
    <t>王胜军</t>
  </si>
  <si>
    <t>59683501943889</t>
  </si>
  <si>
    <t>261220421948889</t>
  </si>
  <si>
    <t>19405002200013627</t>
  </si>
  <si>
    <t>00000059686021945889</t>
  </si>
  <si>
    <t>00000059686061946889</t>
  </si>
  <si>
    <t>16355801040001994</t>
  </si>
  <si>
    <t>00000059683621948889</t>
  </si>
  <si>
    <t>张合现</t>
  </si>
  <si>
    <t>00000126754231944889</t>
  </si>
  <si>
    <t>00000060529281945889</t>
  </si>
  <si>
    <t>00000060529241944889</t>
  </si>
  <si>
    <t>623059119401205957</t>
  </si>
  <si>
    <t>00000060528681944889</t>
  </si>
  <si>
    <t>00000060528661949889</t>
  </si>
  <si>
    <t>00000060529661946889</t>
  </si>
  <si>
    <t>623059119400695190</t>
  </si>
  <si>
    <t>00000060528881942889</t>
  </si>
  <si>
    <t>00000261221201941889</t>
  </si>
  <si>
    <t>00000060528041949889</t>
  </si>
  <si>
    <t>00000170083761940889</t>
  </si>
  <si>
    <t>00000060529061941889</t>
  </si>
  <si>
    <t>623059100710728772</t>
  </si>
  <si>
    <t>00000060527821949889</t>
  </si>
  <si>
    <t>00000060528101947889</t>
  </si>
  <si>
    <t>00000261221461946889</t>
  </si>
  <si>
    <t>621585119400368431</t>
  </si>
  <si>
    <t>00000060530301940889</t>
  </si>
  <si>
    <t>00000060530261948889</t>
  </si>
  <si>
    <t>00000060530541940889</t>
  </si>
  <si>
    <t>00000060530741948889</t>
  </si>
  <si>
    <t>00000390824361941889</t>
  </si>
  <si>
    <t>00000060530041944889</t>
  </si>
  <si>
    <t>623059119401943763</t>
  </si>
  <si>
    <t>00000261221321946889</t>
  </si>
  <si>
    <t>00000060528641943889</t>
  </si>
  <si>
    <t>00000261221421945889</t>
  </si>
  <si>
    <t>19405002700017374</t>
  </si>
  <si>
    <t>00000060527661941889</t>
  </si>
  <si>
    <t>00000060527641946889</t>
  </si>
  <si>
    <t>00000060527961949889</t>
  </si>
  <si>
    <t>00000060527721940889</t>
  </si>
  <si>
    <t>00000060528221941889</t>
  </si>
  <si>
    <t>00000060529641940889</t>
  </si>
  <si>
    <t>00000357189421941889</t>
  </si>
  <si>
    <t>00000060528201946889</t>
  </si>
  <si>
    <t>623059119402072349</t>
  </si>
  <si>
    <t>19405002300017352</t>
  </si>
  <si>
    <t>00000060530201941889</t>
  </si>
  <si>
    <t>00000060529981949889</t>
  </si>
  <si>
    <t>00000105470741948889</t>
  </si>
  <si>
    <t>00000301023421945889</t>
  </si>
  <si>
    <t>00000060529481943889</t>
  </si>
  <si>
    <t>00000060529141945889</t>
  </si>
  <si>
    <t>00000060529561947889</t>
  </si>
  <si>
    <t>00000060529581942889</t>
  </si>
  <si>
    <t>00000060529601940889</t>
  </si>
  <si>
    <t>00000060529041946889</t>
  </si>
  <si>
    <t>00000152705921941889</t>
  </si>
  <si>
    <t>00000060529441942889</t>
  </si>
  <si>
    <t>19405002500018336</t>
  </si>
  <si>
    <t>00000060529461948889</t>
  </si>
  <si>
    <t>00000060530381942889</t>
  </si>
  <si>
    <t>19405002800019179</t>
  </si>
  <si>
    <t>00000060529261940889</t>
  </si>
  <si>
    <t>00000253292981941889</t>
  </si>
  <si>
    <t>00000060528921945889</t>
  </si>
  <si>
    <t>00000060530801946889</t>
  </si>
  <si>
    <t>00000060530841947889</t>
  </si>
  <si>
    <t>623059119402624420</t>
  </si>
  <si>
    <t>00000060531001940889</t>
  </si>
  <si>
    <t>00000198534091948889</t>
  </si>
  <si>
    <t>00000060531081942889</t>
  </si>
  <si>
    <t>00000060531101940889</t>
  </si>
  <si>
    <t>00000060531121945889</t>
  </si>
  <si>
    <t>00000060531141940889</t>
  </si>
  <si>
    <t>00000060531261945889</t>
  </si>
  <si>
    <t>00000060531361944889</t>
  </si>
  <si>
    <t>00000060531401947889</t>
  </si>
  <si>
    <t>19405002400002736</t>
  </si>
  <si>
    <t>00000060531501946889</t>
  </si>
  <si>
    <t>00000354758471947889</t>
  </si>
  <si>
    <t>采本体</t>
  </si>
  <si>
    <t>00000060531541947889</t>
  </si>
  <si>
    <t>00000060531601945889</t>
  </si>
  <si>
    <t>00000060531721940889</t>
  </si>
  <si>
    <t>00000354758361945889</t>
  </si>
  <si>
    <t>00000060531821949889</t>
  </si>
  <si>
    <t>00000060531981944889</t>
  </si>
  <si>
    <t>采培占</t>
  </si>
  <si>
    <t>00000060532001948889</t>
  </si>
  <si>
    <t>00000170683721949889</t>
  </si>
  <si>
    <t>00000333862871943889</t>
  </si>
  <si>
    <t>00000197842151943889</t>
  </si>
  <si>
    <t>00000261249501944889</t>
  </si>
  <si>
    <t>00000261249521940889</t>
  </si>
  <si>
    <t>00000060532721947889</t>
  </si>
  <si>
    <t>00000060532781943889</t>
  </si>
  <si>
    <t>00000060533361949889</t>
  </si>
  <si>
    <t>00000060533401941889</t>
  </si>
  <si>
    <t>00000060533761945889</t>
  </si>
  <si>
    <t>19405002600020522</t>
  </si>
  <si>
    <t>00000060534181943889</t>
  </si>
  <si>
    <t>623059119401943110</t>
  </si>
  <si>
    <t>622991119402707939</t>
  </si>
  <si>
    <t>19405002600016073</t>
  </si>
  <si>
    <t>00000131760181942889</t>
  </si>
  <si>
    <t>00000145642831948889</t>
  </si>
  <si>
    <t>采国彦</t>
  </si>
  <si>
    <t>00000060533221949889</t>
  </si>
  <si>
    <t>00000060534361946889</t>
  </si>
  <si>
    <t>00000228362301941889</t>
  </si>
  <si>
    <t>00000408154111943889</t>
  </si>
  <si>
    <t>00000060983071945889</t>
  </si>
  <si>
    <t>00000060486011940889</t>
  </si>
  <si>
    <t>00000353861031944889</t>
  </si>
  <si>
    <t>623059119401049819</t>
  </si>
  <si>
    <t>00000060484711949889</t>
  </si>
  <si>
    <t>00000060487711940889</t>
  </si>
  <si>
    <t>00000060481271948889</t>
  </si>
  <si>
    <t>00000060482331943889</t>
  </si>
  <si>
    <t>00000060482951943889</t>
  </si>
  <si>
    <t>00000060484011945889</t>
  </si>
  <si>
    <t>00000060486431941889</t>
  </si>
  <si>
    <t>00000261225341940889</t>
  </si>
  <si>
    <t>00000061646791943889</t>
  </si>
  <si>
    <t>00000061646771948889</t>
  </si>
  <si>
    <t>00000425414551943889</t>
  </si>
  <si>
    <t>623059119402048646</t>
  </si>
  <si>
    <t>00000061646931945889</t>
  </si>
  <si>
    <r>
      <rPr>
        <sz val="12"/>
        <color theme="1"/>
        <rFont val="宋体"/>
        <charset val="134"/>
        <scheme val="minor"/>
      </rPr>
      <t>0</t>
    </r>
    <r>
      <rPr>
        <sz val="12"/>
        <color indexed="8"/>
        <rFont val="宋体"/>
        <charset val="134"/>
      </rPr>
      <t>0000061643451943889</t>
    </r>
  </si>
  <si>
    <r>
      <rPr>
        <sz val="12"/>
        <color theme="1"/>
        <rFont val="宋体"/>
        <charset val="134"/>
        <scheme val="minor"/>
      </rPr>
      <t>0</t>
    </r>
    <r>
      <rPr>
        <sz val="12"/>
        <color indexed="8"/>
        <rFont val="宋体"/>
        <charset val="134"/>
      </rPr>
      <t>0000061643431948889</t>
    </r>
  </si>
  <si>
    <t>00000261224621945889</t>
  </si>
  <si>
    <t>00000061642151949889</t>
  </si>
  <si>
    <t>00000061642071945889</t>
  </si>
  <si>
    <t>00000061642191940889</t>
  </si>
  <si>
    <t>杨红真</t>
  </si>
  <si>
    <r>
      <rPr>
        <sz val="12"/>
        <color theme="1"/>
        <rFont val="宋体"/>
        <charset val="134"/>
        <scheme val="minor"/>
      </rPr>
      <t>0</t>
    </r>
    <r>
      <rPr>
        <sz val="12"/>
        <color indexed="8"/>
        <rFont val="宋体"/>
        <charset val="134"/>
      </rPr>
      <t>0000061642731948889</t>
    </r>
  </si>
  <si>
    <t>段中省</t>
  </si>
  <si>
    <t>00000061650691944889</t>
  </si>
  <si>
    <t>杨国辉</t>
  </si>
  <si>
    <t>623059119402537069</t>
  </si>
  <si>
    <t>杨国彬</t>
  </si>
  <si>
    <t>00000061643891940889</t>
  </si>
  <si>
    <t>杨国防</t>
  </si>
  <si>
    <t>00000061643631946889</t>
  </si>
  <si>
    <t>康万建</t>
  </si>
  <si>
    <t>00000293351721947889</t>
  </si>
  <si>
    <t>赵青石</t>
  </si>
  <si>
    <t>00000356679201949889</t>
  </si>
  <si>
    <t>赵振杰</t>
  </si>
  <si>
    <t>00000061646471940889</t>
  </si>
  <si>
    <t>赵东彬</t>
  </si>
  <si>
    <t>00000061646431940889</t>
  </si>
  <si>
    <t>董喜朝</t>
  </si>
  <si>
    <t>00000058572761942889</t>
  </si>
  <si>
    <t>00000061643991940889</t>
  </si>
  <si>
    <t>康国俭</t>
  </si>
  <si>
    <t>00000061640391943889</t>
  </si>
  <si>
    <t>康国华</t>
  </si>
  <si>
    <t>00000061640411940889</t>
  </si>
  <si>
    <t>黄勇超</t>
  </si>
  <si>
    <t>00000383992761945889</t>
  </si>
  <si>
    <t>刘建民</t>
  </si>
  <si>
    <t>00000059676921943889</t>
  </si>
  <si>
    <t>侯朝胜</t>
  </si>
  <si>
    <t>00000061639131940889</t>
  </si>
  <si>
    <t>杨国红</t>
  </si>
  <si>
    <r>
      <rPr>
        <sz val="12"/>
        <color theme="1"/>
        <rFont val="宋体"/>
        <charset val="134"/>
        <scheme val="minor"/>
      </rPr>
      <t>0</t>
    </r>
    <r>
      <rPr>
        <sz val="12"/>
        <color indexed="8"/>
        <rFont val="宋体"/>
        <charset val="134"/>
      </rPr>
      <t>0000061642791944889</t>
    </r>
  </si>
  <si>
    <t>杨崇省</t>
  </si>
  <si>
    <r>
      <rPr>
        <sz val="12"/>
        <color theme="1"/>
        <rFont val="宋体"/>
        <charset val="134"/>
        <scheme val="minor"/>
      </rPr>
      <t>0</t>
    </r>
    <r>
      <rPr>
        <sz val="12"/>
        <color indexed="8"/>
        <rFont val="宋体"/>
        <charset val="134"/>
      </rPr>
      <t>0000083757801941889</t>
    </r>
  </si>
  <si>
    <t>杨占红</t>
  </si>
  <si>
    <t>19405002000024108</t>
  </si>
  <si>
    <t>杨丁红</t>
  </si>
  <si>
    <t>00000061643971944889</t>
  </si>
  <si>
    <t>623059119400170277</t>
  </si>
  <si>
    <t>00000293800831944889</t>
  </si>
  <si>
    <t>623059119402827031</t>
  </si>
  <si>
    <t>00000261223501943889</t>
  </si>
  <si>
    <t>00000061639391945889</t>
  </si>
  <si>
    <t>00000061647491943889</t>
  </si>
  <si>
    <t>19405002200017338</t>
  </si>
  <si>
    <t>00000261223961946889</t>
  </si>
  <si>
    <t>00000061648931940889</t>
  </si>
  <si>
    <t>19405002700039757</t>
  </si>
  <si>
    <t>00000061650331940889</t>
  </si>
  <si>
    <t>00000061645051941889</t>
  </si>
  <si>
    <t>00000261224761945889</t>
  </si>
  <si>
    <t>623059119401051971</t>
  </si>
  <si>
    <t>00000261226061946889</t>
  </si>
  <si>
    <t>00000061648711946889</t>
  </si>
  <si>
    <t>00000261224721944889</t>
  </si>
  <si>
    <t>00000061643171941889</t>
  </si>
  <si>
    <t>康云霞</t>
  </si>
  <si>
    <t>623059119402390253</t>
  </si>
  <si>
    <t>00000261211361943889</t>
  </si>
  <si>
    <t>00000261336441949889</t>
  </si>
  <si>
    <t>00000261211401946889</t>
  </si>
  <si>
    <t>00000261211381949889</t>
  </si>
  <si>
    <t>00000059675221942889</t>
  </si>
  <si>
    <t>00000059675361942889</t>
  </si>
  <si>
    <t>00000059675161944889</t>
  </si>
  <si>
    <t>00000284011581941889</t>
  </si>
  <si>
    <t>00000261211341948889</t>
  </si>
  <si>
    <t>00000059675121943889</t>
  </si>
  <si>
    <t>00000422901421942889</t>
  </si>
  <si>
    <t>00000261211541946889</t>
  </si>
  <si>
    <t>00000059676001946889</t>
  </si>
  <si>
    <t>00000059676501941889</t>
  </si>
  <si>
    <t>00000261211701943889</t>
  </si>
  <si>
    <t>00000059676721945889</t>
  </si>
  <si>
    <t>00000059676881940889</t>
  </si>
  <si>
    <t>00000059677041944889</t>
  </si>
  <si>
    <t>00000059677301940889</t>
  </si>
  <si>
    <t>00000261420531946889</t>
  </si>
  <si>
    <t>00000059677381942889</t>
  </si>
  <si>
    <t>00000059677761943889</t>
  </si>
  <si>
    <t>623059119402768698</t>
  </si>
  <si>
    <t>00000059675881943889</t>
  </si>
  <si>
    <t>00000261211841943889</t>
  </si>
  <si>
    <t>00000261211821948889</t>
  </si>
  <si>
    <t>00000059677441940889</t>
  </si>
  <si>
    <t>623059119400544950</t>
  </si>
  <si>
    <t>00000059678061947889</t>
  </si>
  <si>
    <t>00000059678201949889</t>
  </si>
  <si>
    <t>19405002400051784</t>
  </si>
  <si>
    <t>00000361766921940889</t>
  </si>
  <si>
    <t>00000059678221944889</t>
  </si>
  <si>
    <t>00000059678341949889</t>
  </si>
  <si>
    <t>00000059678141940889</t>
  </si>
  <si>
    <t>00000059678281940889</t>
  </si>
  <si>
    <t>00000059678181941889</t>
  </si>
  <si>
    <t>候进银</t>
  </si>
  <si>
    <t>00000261420611940889</t>
  </si>
  <si>
    <t>候守国</t>
  </si>
  <si>
    <t>623059119400048218</t>
  </si>
  <si>
    <t>19405002500027519</t>
  </si>
  <si>
    <t>19405002700006709</t>
  </si>
  <si>
    <t>623059119402500083</t>
  </si>
  <si>
    <t>候向杰</t>
  </si>
  <si>
    <t>623059119402149402</t>
  </si>
  <si>
    <t>候勇强</t>
  </si>
  <si>
    <t>19405002500047485</t>
  </si>
  <si>
    <t>候全彬</t>
  </si>
  <si>
    <t>00000059679381947889</t>
  </si>
  <si>
    <t>候进领</t>
  </si>
  <si>
    <t>19405002300035488</t>
  </si>
  <si>
    <t>00000261212041948889</t>
  </si>
  <si>
    <t>00000261212061943889</t>
  </si>
  <si>
    <t>00000261212081949889</t>
  </si>
  <si>
    <t>00000261212481945889</t>
  </si>
  <si>
    <t>候国存</t>
  </si>
  <si>
    <t>00000318269071942889</t>
  </si>
  <si>
    <t>00000261212261941889</t>
  </si>
  <si>
    <t>00000060996011944889</t>
  </si>
  <si>
    <t>00000060997891946889</t>
  </si>
  <si>
    <t>白学超</t>
  </si>
  <si>
    <t>623059119400952013</t>
  </si>
  <si>
    <t>白学坤</t>
  </si>
  <si>
    <t>00000060998051940889</t>
  </si>
  <si>
    <t>19405002200028030</t>
  </si>
  <si>
    <t>00000058575441941889</t>
  </si>
  <si>
    <t>00000058575321947889</t>
  </si>
  <si>
    <t>00000058575001944889</t>
  </si>
  <si>
    <t>00000261246061943889</t>
  </si>
  <si>
    <t>00000058575141944889</t>
  </si>
  <si>
    <t>00000058575041945889</t>
  </si>
  <si>
    <t>00000362342881944889</t>
  </si>
  <si>
    <t>00000058575081946889</t>
  </si>
  <si>
    <t>00000058575741949889</t>
  </si>
  <si>
    <t>00000058575781940889</t>
  </si>
  <si>
    <t>00000058575921941889</t>
  </si>
  <si>
    <t>00000261246041948889</t>
  </si>
  <si>
    <t>王留国</t>
  </si>
  <si>
    <t>00000058571861944889</t>
  </si>
  <si>
    <t>00000197843491949889</t>
  </si>
  <si>
    <t>19405002600035019</t>
  </si>
  <si>
    <t>00000200138221941889</t>
  </si>
  <si>
    <t>00000109541291946889</t>
  </si>
  <si>
    <t>00000200138201946889</t>
  </si>
  <si>
    <t>00000058574581944889</t>
  </si>
  <si>
    <t>00000200138141948889</t>
  </si>
  <si>
    <t>622991119402242903</t>
  </si>
  <si>
    <t>00000058574721946889</t>
  </si>
  <si>
    <t>00000058574761947889</t>
  </si>
  <si>
    <t>19405002400010246</t>
  </si>
  <si>
    <t>00000058574321940889</t>
  </si>
  <si>
    <t>00000197843251940889</t>
  </si>
  <si>
    <t>00000197843231944889</t>
  </si>
  <si>
    <t>00000058574801940889</t>
  </si>
  <si>
    <t>623059131602354179</t>
  </si>
  <si>
    <t>623059119402355637</t>
  </si>
  <si>
    <t>00000058577021944889</t>
  </si>
  <si>
    <t>董孟献</t>
  </si>
  <si>
    <t>19405002100006081</t>
  </si>
  <si>
    <t>00000058576261946889</t>
  </si>
  <si>
    <t>19405002000034683</t>
  </si>
  <si>
    <t>19405002700022605</t>
  </si>
  <si>
    <t>00000058570981941889</t>
  </si>
  <si>
    <t>00000058571021940889</t>
  </si>
  <si>
    <t>00000058571081947889</t>
  </si>
  <si>
    <t>00000058572301940889</t>
  </si>
  <si>
    <t>00000058571681941889</t>
  </si>
  <si>
    <t>00000058573701943889</t>
  </si>
  <si>
    <t>00000058573901941889</t>
  </si>
  <si>
    <t>00000149624221943889</t>
  </si>
  <si>
    <t>00000058575201942889</t>
  </si>
  <si>
    <t>00000060534681949889</t>
  </si>
  <si>
    <t>00000060534781948889</t>
  </si>
  <si>
    <t>00000060534701946889</t>
  </si>
  <si>
    <t>00000060534621942889</t>
  </si>
  <si>
    <t>19405002200021986</t>
  </si>
  <si>
    <t>许兰枝</t>
  </si>
  <si>
    <t>19405002400034619</t>
  </si>
  <si>
    <t>00000060536381946889</t>
  </si>
  <si>
    <t>00000359883101945889</t>
  </si>
  <si>
    <t>00000390824641943889</t>
  </si>
  <si>
    <t>00000261217341941889</t>
  </si>
  <si>
    <t>00000229256491949889</t>
  </si>
  <si>
    <t>00000060536141947889</t>
  </si>
  <si>
    <t>00000060535981943889</t>
  </si>
  <si>
    <t>000000060535961948889</t>
  </si>
  <si>
    <t>622991119402321806</t>
  </si>
  <si>
    <t>00000200667941945889</t>
  </si>
  <si>
    <t>00000065446831945889</t>
  </si>
  <si>
    <t>00000065446851940889</t>
  </si>
  <si>
    <t>00000061070411942889</t>
  </si>
  <si>
    <t>00000170281802215889</t>
  </si>
  <si>
    <t>总计</t>
  </si>
  <si>
    <t>白道口镇白马坡种树占地信息统计表</t>
  </si>
  <si>
    <t>序号</t>
  </si>
  <si>
    <t>陈东省</t>
  </si>
  <si>
    <t>623059119402473620</t>
  </si>
  <si>
    <t>刘庆河</t>
  </si>
  <si>
    <t>00000059675801941889</t>
  </si>
  <si>
    <t>刘东方</t>
  </si>
  <si>
    <t>00000059676401942889</t>
  </si>
  <si>
    <t>00000261238441945889</t>
  </si>
  <si>
    <t>6228231356029602263</t>
  </si>
  <si>
    <t>623059119400951106</t>
  </si>
  <si>
    <t>孙殿文</t>
  </si>
  <si>
    <t>19405002800036027</t>
  </si>
  <si>
    <t>00000059686441947889</t>
  </si>
  <si>
    <t>00000059683441945889</t>
  </si>
  <si>
    <t>00000059683501943889</t>
  </si>
  <si>
    <t>00000261220421948889</t>
  </si>
  <si>
    <t>（农行滑县白道口支行）</t>
  </si>
  <si>
    <t>00000060536441944889</t>
  </si>
  <si>
    <t>00000060535961948889</t>
  </si>
  <si>
    <t>李慧扬</t>
  </si>
  <si>
    <t>19405002600061254</t>
  </si>
  <si>
    <t>623059119401385601</t>
  </si>
  <si>
    <t>623059119403341297</t>
  </si>
  <si>
    <t>622991119401817176</t>
  </si>
  <si>
    <t>623059119403128066</t>
  </si>
  <si>
    <t>00000058577041940889</t>
  </si>
  <si>
    <t>00000058572181943889</t>
  </si>
  <si>
    <t>张喜成</t>
  </si>
  <si>
    <t>19405002300034592</t>
  </si>
  <si>
    <t>刘书军</t>
  </si>
  <si>
    <t>623059119401884462</t>
  </si>
  <si>
    <t>身份证号</t>
  </si>
  <si>
    <t>表格少：6.16亩</t>
  </si>
  <si>
    <t>总亩数应是：213.92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</si>
</sst>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3" fillId="0" borderId="0"/>
    <xf numFmtId="0" fontId="3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176" fontId="7" fillId="2" borderId="1" xfId="5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176" fontId="3" fillId="2" borderId="1" xfId="52" applyNumberFormat="1" applyFont="1" applyFill="1" applyBorder="1" applyAlignment="1">
      <alignment horizontal="center"/>
    </xf>
    <xf numFmtId="176" fontId="3" fillId="2" borderId="1" xfId="49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/>
    </xf>
    <xf numFmtId="176" fontId="3" fillId="2" borderId="1" xfId="5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wrapText="1"/>
    </xf>
    <xf numFmtId="176" fontId="8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76" fontId="3" fillId="2" borderId="1" xfId="52" applyNumberFormat="1" applyFont="1" applyFill="1" applyBorder="1" applyAlignment="1">
      <alignment horizontal="center" vertical="center"/>
    </xf>
    <xf numFmtId="176" fontId="3" fillId="2" borderId="1" xfId="5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9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/>
    </xf>
    <xf numFmtId="0" fontId="8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/>
    </xf>
    <xf numFmtId="0" fontId="12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  <cellStyle name="常规 62" xfId="51"/>
    <cellStyle name="常规 6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2"/>
  <sheetViews>
    <sheetView workbookViewId="0">
      <selection activeCell="A1" sqref="A1:F1"/>
    </sheetView>
  </sheetViews>
  <sheetFormatPr defaultColWidth="9" defaultRowHeight="14.25" outlineLevelCol="6"/>
  <cols>
    <col min="1" max="1" width="9.5" style="42" customWidth="1"/>
    <col min="2" max="2" width="13.25" style="42" customWidth="1"/>
    <col min="3" max="3" width="7.375" style="42" customWidth="1"/>
    <col min="4" max="4" width="10.125" style="42" customWidth="1"/>
    <col min="5" max="5" width="15.5" style="42" customWidth="1"/>
    <col min="6" max="6" width="12.375" style="42" customWidth="1"/>
    <col min="7" max="16384" width="9" style="42"/>
  </cols>
  <sheetData>
    <row r="1" ht="31.5" spans="1:6">
      <c r="A1" s="1" t="s">
        <v>0</v>
      </c>
      <c r="B1" s="1"/>
      <c r="C1" s="1"/>
      <c r="D1" s="1"/>
      <c r="E1" s="1"/>
      <c r="F1" s="1"/>
    </row>
    <row r="2" ht="28.5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22" customHeight="1" spans="1:6">
      <c r="A3" s="4" t="s">
        <v>7</v>
      </c>
      <c r="B3" s="4" t="s">
        <v>8</v>
      </c>
      <c r="C3" s="25">
        <v>0.63</v>
      </c>
      <c r="D3" s="29"/>
      <c r="E3" s="4">
        <v>1000</v>
      </c>
      <c r="F3" s="4">
        <f>C3*E3</f>
        <v>630</v>
      </c>
    </row>
    <row r="4" ht="22" customHeight="1" spans="1:6">
      <c r="A4" s="4" t="s">
        <v>7</v>
      </c>
      <c r="B4" s="4" t="s">
        <v>9</v>
      </c>
      <c r="C4" s="25">
        <v>0.67</v>
      </c>
      <c r="D4" s="29"/>
      <c r="E4" s="4">
        <v>1000</v>
      </c>
      <c r="F4" s="4">
        <f t="shared" ref="F4:F35" si="0">C4*E4</f>
        <v>670</v>
      </c>
    </row>
    <row r="5" ht="22" customHeight="1" spans="1:6">
      <c r="A5" s="4" t="s">
        <v>7</v>
      </c>
      <c r="B5" s="4" t="s">
        <v>10</v>
      </c>
      <c r="C5" s="25">
        <v>3</v>
      </c>
      <c r="D5" s="29"/>
      <c r="E5" s="4">
        <v>1000</v>
      </c>
      <c r="F5" s="4">
        <f t="shared" si="0"/>
        <v>3000</v>
      </c>
    </row>
    <row r="6" ht="22" customHeight="1" spans="1:6">
      <c r="A6" s="4" t="s">
        <v>7</v>
      </c>
      <c r="B6" s="4" t="s">
        <v>11</v>
      </c>
      <c r="C6" s="25">
        <v>0.72</v>
      </c>
      <c r="D6" s="29"/>
      <c r="E6" s="4">
        <v>1000</v>
      </c>
      <c r="F6" s="4">
        <f t="shared" si="0"/>
        <v>720</v>
      </c>
    </row>
    <row r="7" ht="22" customHeight="1" spans="1:6">
      <c r="A7" s="4" t="s">
        <v>7</v>
      </c>
      <c r="B7" s="4" t="s">
        <v>12</v>
      </c>
      <c r="C7" s="25">
        <v>0.6</v>
      </c>
      <c r="D7" s="29"/>
      <c r="E7" s="4">
        <v>1000</v>
      </c>
      <c r="F7" s="4">
        <f t="shared" si="0"/>
        <v>600</v>
      </c>
    </row>
    <row r="8" ht="22" customHeight="1" spans="1:6">
      <c r="A8" s="4" t="s">
        <v>7</v>
      </c>
      <c r="B8" s="4" t="s">
        <v>13</v>
      </c>
      <c r="C8" s="25">
        <v>3.45</v>
      </c>
      <c r="D8" s="29"/>
      <c r="E8" s="4">
        <v>1000</v>
      </c>
      <c r="F8" s="4">
        <f t="shared" si="0"/>
        <v>3450</v>
      </c>
    </row>
    <row r="9" ht="22" customHeight="1" spans="1:6">
      <c r="A9" s="4" t="s">
        <v>7</v>
      </c>
      <c r="B9" s="4" t="s">
        <v>14</v>
      </c>
      <c r="C9" s="25">
        <v>4.76</v>
      </c>
      <c r="D9" s="29"/>
      <c r="E9" s="4">
        <v>1000</v>
      </c>
      <c r="F9" s="4">
        <f t="shared" si="0"/>
        <v>4760</v>
      </c>
    </row>
    <row r="10" ht="22" customHeight="1" spans="1:6">
      <c r="A10" s="4" t="s">
        <v>7</v>
      </c>
      <c r="B10" s="4" t="s">
        <v>15</v>
      </c>
      <c r="C10" s="25">
        <v>5.9</v>
      </c>
      <c r="D10" s="29"/>
      <c r="E10" s="4">
        <v>1000</v>
      </c>
      <c r="F10" s="4">
        <f t="shared" si="0"/>
        <v>5900</v>
      </c>
    </row>
    <row r="11" ht="22" customHeight="1" spans="1:6">
      <c r="A11" s="4" t="s">
        <v>7</v>
      </c>
      <c r="B11" s="4" t="s">
        <v>16</v>
      </c>
      <c r="C11" s="25">
        <v>1.9</v>
      </c>
      <c r="D11" s="29"/>
      <c r="E11" s="4">
        <v>1000</v>
      </c>
      <c r="F11" s="4">
        <f t="shared" si="0"/>
        <v>1900</v>
      </c>
    </row>
    <row r="12" ht="22" customHeight="1" spans="1:6">
      <c r="A12" s="4" t="s">
        <v>7</v>
      </c>
      <c r="B12" s="4" t="s">
        <v>17</v>
      </c>
      <c r="C12" s="25">
        <v>0.5</v>
      </c>
      <c r="D12" s="29"/>
      <c r="E12" s="4">
        <v>1000</v>
      </c>
      <c r="F12" s="4">
        <f t="shared" si="0"/>
        <v>500</v>
      </c>
    </row>
    <row r="13" ht="22" customHeight="1" spans="1:6">
      <c r="A13" s="4" t="s">
        <v>7</v>
      </c>
      <c r="B13" s="4" t="s">
        <v>18</v>
      </c>
      <c r="C13" s="25">
        <v>1.1</v>
      </c>
      <c r="D13" s="29"/>
      <c r="E13" s="4">
        <v>1000</v>
      </c>
      <c r="F13" s="4">
        <f t="shared" si="0"/>
        <v>1100</v>
      </c>
    </row>
    <row r="14" ht="22" customHeight="1" spans="1:6">
      <c r="A14" s="4" t="s">
        <v>7</v>
      </c>
      <c r="B14" s="4" t="s">
        <v>19</v>
      </c>
      <c r="C14" s="25">
        <v>3.32</v>
      </c>
      <c r="D14" s="29"/>
      <c r="E14" s="4">
        <v>1000</v>
      </c>
      <c r="F14" s="4">
        <f t="shared" si="0"/>
        <v>3320</v>
      </c>
    </row>
    <row r="15" ht="22" customHeight="1" spans="1:6">
      <c r="A15" s="4" t="s">
        <v>7</v>
      </c>
      <c r="B15" s="4" t="s">
        <v>20</v>
      </c>
      <c r="C15" s="25">
        <v>2.76</v>
      </c>
      <c r="D15" s="29"/>
      <c r="E15" s="4">
        <v>1000</v>
      </c>
      <c r="F15" s="4">
        <f t="shared" si="0"/>
        <v>2760</v>
      </c>
    </row>
    <row r="16" ht="22" customHeight="1" spans="1:6">
      <c r="A16" s="4" t="s">
        <v>7</v>
      </c>
      <c r="B16" s="4" t="s">
        <v>21</v>
      </c>
      <c r="C16" s="25">
        <v>5.07</v>
      </c>
      <c r="D16" s="29"/>
      <c r="E16" s="4">
        <v>1000</v>
      </c>
      <c r="F16" s="4">
        <f t="shared" si="0"/>
        <v>5070</v>
      </c>
    </row>
    <row r="17" ht="22" customHeight="1" spans="1:6">
      <c r="A17" s="4" t="s">
        <v>7</v>
      </c>
      <c r="B17" s="4" t="s">
        <v>22</v>
      </c>
      <c r="C17" s="25">
        <v>0.7</v>
      </c>
      <c r="D17" s="29"/>
      <c r="E17" s="4">
        <v>1000</v>
      </c>
      <c r="F17" s="4">
        <f t="shared" si="0"/>
        <v>700</v>
      </c>
    </row>
    <row r="18" ht="22" customHeight="1" spans="1:6">
      <c r="A18" s="4" t="s">
        <v>7</v>
      </c>
      <c r="B18" s="4" t="s">
        <v>23</v>
      </c>
      <c r="C18" s="25">
        <v>0.35</v>
      </c>
      <c r="D18" s="29"/>
      <c r="E18" s="4">
        <v>1000</v>
      </c>
      <c r="F18" s="4">
        <f t="shared" si="0"/>
        <v>350</v>
      </c>
    </row>
    <row r="19" ht="22" customHeight="1" spans="1:6">
      <c r="A19" s="4" t="s">
        <v>7</v>
      </c>
      <c r="B19" s="4" t="s">
        <v>24</v>
      </c>
      <c r="C19" s="25">
        <v>1.05</v>
      </c>
      <c r="D19" s="29"/>
      <c r="E19" s="4">
        <v>1000</v>
      </c>
      <c r="F19" s="4">
        <f t="shared" si="0"/>
        <v>1050</v>
      </c>
    </row>
    <row r="20" ht="22" customHeight="1" spans="1:6">
      <c r="A20" s="4" t="s">
        <v>7</v>
      </c>
      <c r="B20" s="4" t="s">
        <v>25</v>
      </c>
      <c r="C20" s="25">
        <v>1.32</v>
      </c>
      <c r="D20" s="29"/>
      <c r="E20" s="4">
        <v>1000</v>
      </c>
      <c r="F20" s="4">
        <f t="shared" si="0"/>
        <v>1320</v>
      </c>
    </row>
    <row r="21" ht="22" customHeight="1" spans="1:6">
      <c r="A21" s="4" t="s">
        <v>7</v>
      </c>
      <c r="B21" s="4" t="s">
        <v>26</v>
      </c>
      <c r="C21" s="25">
        <v>1.16</v>
      </c>
      <c r="D21" s="29"/>
      <c r="E21" s="4">
        <v>1000</v>
      </c>
      <c r="F21" s="4">
        <f t="shared" si="0"/>
        <v>1160</v>
      </c>
    </row>
    <row r="22" ht="22" customHeight="1" spans="1:6">
      <c r="A22" s="4" t="s">
        <v>7</v>
      </c>
      <c r="B22" s="4" t="s">
        <v>27</v>
      </c>
      <c r="C22" s="25">
        <v>1.87</v>
      </c>
      <c r="D22" s="29"/>
      <c r="E22" s="4">
        <v>1000</v>
      </c>
      <c r="F22" s="4">
        <f t="shared" si="0"/>
        <v>1870</v>
      </c>
    </row>
    <row r="23" ht="22" customHeight="1" spans="1:6">
      <c r="A23" s="4" t="s">
        <v>7</v>
      </c>
      <c r="B23" s="4" t="s">
        <v>28</v>
      </c>
      <c r="C23" s="25">
        <v>3.5</v>
      </c>
      <c r="D23" s="29"/>
      <c r="E23" s="4">
        <v>1000</v>
      </c>
      <c r="F23" s="4">
        <f t="shared" si="0"/>
        <v>3500</v>
      </c>
    </row>
    <row r="24" ht="22" customHeight="1" spans="1:6">
      <c r="A24" s="4" t="s">
        <v>7</v>
      </c>
      <c r="B24" s="4" t="s">
        <v>29</v>
      </c>
      <c r="C24" s="25">
        <v>0.59</v>
      </c>
      <c r="D24" s="29"/>
      <c r="E24" s="4">
        <v>1000</v>
      </c>
      <c r="F24" s="4">
        <f t="shared" si="0"/>
        <v>590</v>
      </c>
    </row>
    <row r="25" ht="22" customHeight="1" spans="1:6">
      <c r="A25" s="4" t="s">
        <v>7</v>
      </c>
      <c r="B25" s="4" t="s">
        <v>30</v>
      </c>
      <c r="C25" s="25">
        <v>5.14</v>
      </c>
      <c r="D25" s="29"/>
      <c r="E25" s="4">
        <v>1000</v>
      </c>
      <c r="F25" s="4">
        <f t="shared" si="0"/>
        <v>5140</v>
      </c>
    </row>
    <row r="26" ht="22" customHeight="1" spans="1:6">
      <c r="A26" s="4" t="s">
        <v>7</v>
      </c>
      <c r="B26" s="4" t="s">
        <v>31</v>
      </c>
      <c r="C26" s="25">
        <v>0.59</v>
      </c>
      <c r="D26" s="29"/>
      <c r="E26" s="4">
        <v>1000</v>
      </c>
      <c r="F26" s="4">
        <f t="shared" si="0"/>
        <v>590</v>
      </c>
    </row>
    <row r="27" ht="22" customHeight="1" spans="1:6">
      <c r="A27" s="4" t="s">
        <v>7</v>
      </c>
      <c r="B27" s="4" t="s">
        <v>32</v>
      </c>
      <c r="C27" s="25">
        <v>20.47</v>
      </c>
      <c r="D27" s="29"/>
      <c r="E27" s="4">
        <v>1000</v>
      </c>
      <c r="F27" s="4">
        <f t="shared" si="0"/>
        <v>20470</v>
      </c>
    </row>
    <row r="28" ht="22" customHeight="1" spans="1:6">
      <c r="A28" s="4" t="s">
        <v>7</v>
      </c>
      <c r="B28" s="4" t="s">
        <v>33</v>
      </c>
      <c r="C28" s="25">
        <v>3.2</v>
      </c>
      <c r="D28" s="29"/>
      <c r="E28" s="4">
        <v>1000</v>
      </c>
      <c r="F28" s="4">
        <f t="shared" si="0"/>
        <v>3200</v>
      </c>
    </row>
    <row r="29" ht="22" customHeight="1" spans="1:6">
      <c r="A29" s="4" t="s">
        <v>7</v>
      </c>
      <c r="B29" s="4" t="s">
        <v>34</v>
      </c>
      <c r="C29" s="25">
        <v>0.52</v>
      </c>
      <c r="D29" s="29"/>
      <c r="E29" s="4">
        <v>1000</v>
      </c>
      <c r="F29" s="4">
        <f t="shared" si="0"/>
        <v>520</v>
      </c>
    </row>
    <row r="30" ht="22" customHeight="1" spans="1:6">
      <c r="A30" s="4" t="s">
        <v>7</v>
      </c>
      <c r="B30" s="4" t="s">
        <v>35</v>
      </c>
      <c r="C30" s="25">
        <v>1.2</v>
      </c>
      <c r="D30" s="29"/>
      <c r="E30" s="4">
        <v>1000</v>
      </c>
      <c r="F30" s="4">
        <f t="shared" si="0"/>
        <v>1200</v>
      </c>
    </row>
    <row r="31" ht="22" customHeight="1" spans="1:6">
      <c r="A31" s="4" t="s">
        <v>7</v>
      </c>
      <c r="B31" s="4" t="s">
        <v>36</v>
      </c>
      <c r="C31" s="25">
        <v>1.35</v>
      </c>
      <c r="D31" s="29"/>
      <c r="E31" s="4">
        <v>1000</v>
      </c>
      <c r="F31" s="4">
        <f t="shared" si="0"/>
        <v>1350</v>
      </c>
    </row>
    <row r="32" ht="22" customHeight="1" spans="1:6">
      <c r="A32" s="4" t="s">
        <v>7</v>
      </c>
      <c r="B32" s="4" t="s">
        <v>37</v>
      </c>
      <c r="C32" s="25">
        <v>12.72</v>
      </c>
      <c r="D32" s="29"/>
      <c r="E32" s="4">
        <v>1000</v>
      </c>
      <c r="F32" s="4">
        <f t="shared" si="0"/>
        <v>12720</v>
      </c>
    </row>
    <row r="33" ht="22" customHeight="1" spans="1:6">
      <c r="A33" s="4" t="s">
        <v>7</v>
      </c>
      <c r="B33" s="4" t="s">
        <v>38</v>
      </c>
      <c r="C33" s="25">
        <v>2.1</v>
      </c>
      <c r="D33" s="29"/>
      <c r="E33" s="4">
        <v>1000</v>
      </c>
      <c r="F33" s="4">
        <f t="shared" si="0"/>
        <v>2100</v>
      </c>
    </row>
    <row r="34" ht="22" customHeight="1" spans="1:6">
      <c r="A34" s="4" t="s">
        <v>7</v>
      </c>
      <c r="B34" s="4" t="s">
        <v>39</v>
      </c>
      <c r="C34" s="25">
        <v>0.5</v>
      </c>
      <c r="D34" s="29"/>
      <c r="E34" s="4">
        <v>1000</v>
      </c>
      <c r="F34" s="4">
        <f t="shared" si="0"/>
        <v>500</v>
      </c>
    </row>
    <row r="35" ht="22" customHeight="1" spans="1:6">
      <c r="A35" s="4" t="s">
        <v>7</v>
      </c>
      <c r="B35" s="4" t="s">
        <v>40</v>
      </c>
      <c r="C35" s="25">
        <v>10.56</v>
      </c>
      <c r="D35" s="29"/>
      <c r="E35" s="4">
        <v>1000</v>
      </c>
      <c r="F35" s="4">
        <f t="shared" si="0"/>
        <v>10560</v>
      </c>
    </row>
    <row r="36" ht="22" customHeight="1" spans="1:6">
      <c r="A36" s="4" t="s">
        <v>7</v>
      </c>
      <c r="B36" s="4" t="s">
        <v>41</v>
      </c>
      <c r="C36" s="25">
        <v>7.1</v>
      </c>
      <c r="D36" s="29"/>
      <c r="E36" s="4">
        <v>1000</v>
      </c>
      <c r="F36" s="4">
        <f t="shared" ref="F36:F66" si="1">C36*E36</f>
        <v>7100</v>
      </c>
    </row>
    <row r="37" ht="22" customHeight="1" spans="1:6">
      <c r="A37" s="4" t="s">
        <v>7</v>
      </c>
      <c r="B37" s="4" t="s">
        <v>42</v>
      </c>
      <c r="C37" s="25">
        <v>1.64</v>
      </c>
      <c r="D37" s="29"/>
      <c r="E37" s="4">
        <v>1000</v>
      </c>
      <c r="F37" s="4">
        <f t="shared" si="1"/>
        <v>1640</v>
      </c>
    </row>
    <row r="38" ht="22" customHeight="1" spans="1:6">
      <c r="A38" s="4" t="s">
        <v>7</v>
      </c>
      <c r="B38" s="4" t="s">
        <v>43</v>
      </c>
      <c r="C38" s="25">
        <v>0.96</v>
      </c>
      <c r="D38" s="29"/>
      <c r="E38" s="4">
        <v>1000</v>
      </c>
      <c r="F38" s="4">
        <f t="shared" si="1"/>
        <v>960</v>
      </c>
    </row>
    <row r="39" ht="22" customHeight="1" spans="1:6">
      <c r="A39" s="4" t="s">
        <v>7</v>
      </c>
      <c r="B39" s="4" t="s">
        <v>44</v>
      </c>
      <c r="C39" s="25">
        <v>1.15</v>
      </c>
      <c r="D39" s="29"/>
      <c r="E39" s="4">
        <v>1000</v>
      </c>
      <c r="F39" s="4">
        <f t="shared" si="1"/>
        <v>1150</v>
      </c>
    </row>
    <row r="40" ht="22" customHeight="1" spans="1:6">
      <c r="A40" s="4" t="s">
        <v>7</v>
      </c>
      <c r="B40" s="4" t="s">
        <v>45</v>
      </c>
      <c r="C40" s="25">
        <v>3.11</v>
      </c>
      <c r="D40" s="29"/>
      <c r="E40" s="4">
        <v>1000</v>
      </c>
      <c r="F40" s="4">
        <f t="shared" si="1"/>
        <v>3110</v>
      </c>
    </row>
    <row r="41" ht="22" customHeight="1" spans="1:6">
      <c r="A41" s="4" t="s">
        <v>7</v>
      </c>
      <c r="B41" s="4" t="s">
        <v>46</v>
      </c>
      <c r="C41" s="25">
        <v>0.5</v>
      </c>
      <c r="D41" s="29"/>
      <c r="E41" s="4">
        <v>1000</v>
      </c>
      <c r="F41" s="4">
        <f t="shared" si="1"/>
        <v>500</v>
      </c>
    </row>
    <row r="42" ht="22" customHeight="1" spans="1:6">
      <c r="A42" s="4" t="s">
        <v>7</v>
      </c>
      <c r="B42" s="4" t="s">
        <v>47</v>
      </c>
      <c r="C42" s="25">
        <v>4.5</v>
      </c>
      <c r="D42" s="29"/>
      <c r="E42" s="4">
        <v>1000</v>
      </c>
      <c r="F42" s="4">
        <f t="shared" si="1"/>
        <v>4500</v>
      </c>
    </row>
    <row r="43" ht="22" customHeight="1" spans="1:6">
      <c r="A43" s="4" t="s">
        <v>7</v>
      </c>
      <c r="B43" s="4" t="s">
        <v>48</v>
      </c>
      <c r="C43" s="25">
        <v>3.47</v>
      </c>
      <c r="D43" s="29"/>
      <c r="E43" s="4">
        <v>1000</v>
      </c>
      <c r="F43" s="4">
        <f t="shared" si="1"/>
        <v>3470</v>
      </c>
    </row>
    <row r="44" ht="22" customHeight="1" spans="1:6">
      <c r="A44" s="4" t="s">
        <v>7</v>
      </c>
      <c r="B44" s="4" t="s">
        <v>49</v>
      </c>
      <c r="C44" s="25">
        <v>0.28</v>
      </c>
      <c r="D44" s="29"/>
      <c r="E44" s="4">
        <v>1000</v>
      </c>
      <c r="F44" s="4">
        <f t="shared" si="1"/>
        <v>280</v>
      </c>
    </row>
    <row r="45" ht="22" customHeight="1" spans="1:6">
      <c r="A45" s="4" t="s">
        <v>7</v>
      </c>
      <c r="B45" s="4" t="s">
        <v>50</v>
      </c>
      <c r="C45" s="25">
        <v>0.97</v>
      </c>
      <c r="D45" s="29"/>
      <c r="E45" s="4">
        <v>1000</v>
      </c>
      <c r="F45" s="4">
        <f t="shared" si="1"/>
        <v>970</v>
      </c>
    </row>
    <row r="46" ht="22" customHeight="1" spans="1:6">
      <c r="A46" s="4" t="s">
        <v>7</v>
      </c>
      <c r="B46" s="4" t="s">
        <v>51</v>
      </c>
      <c r="C46" s="25">
        <v>1.7</v>
      </c>
      <c r="D46" s="29"/>
      <c r="E46" s="4">
        <v>1000</v>
      </c>
      <c r="F46" s="4">
        <f t="shared" si="1"/>
        <v>1700</v>
      </c>
    </row>
    <row r="47" ht="22" customHeight="1" spans="1:6">
      <c r="A47" s="4" t="s">
        <v>7</v>
      </c>
      <c r="B47" s="4" t="s">
        <v>52</v>
      </c>
      <c r="C47" s="25">
        <v>2.2</v>
      </c>
      <c r="D47" s="29"/>
      <c r="E47" s="4">
        <v>1000</v>
      </c>
      <c r="F47" s="4">
        <f t="shared" si="1"/>
        <v>2200</v>
      </c>
    </row>
    <row r="48" ht="22" customHeight="1" spans="1:6">
      <c r="A48" s="4" t="s">
        <v>7</v>
      </c>
      <c r="B48" s="4" t="s">
        <v>53</v>
      </c>
      <c r="C48" s="25">
        <v>2.5</v>
      </c>
      <c r="D48" s="29"/>
      <c r="E48" s="4">
        <v>1000</v>
      </c>
      <c r="F48" s="4">
        <f t="shared" si="1"/>
        <v>2500</v>
      </c>
    </row>
    <row r="49" ht="22" customHeight="1" spans="1:6">
      <c r="A49" s="4" t="s">
        <v>7</v>
      </c>
      <c r="B49" s="4" t="s">
        <v>54</v>
      </c>
      <c r="C49" s="25">
        <v>0.28</v>
      </c>
      <c r="D49" s="29"/>
      <c r="E49" s="4">
        <v>1000</v>
      </c>
      <c r="F49" s="4">
        <f t="shared" si="1"/>
        <v>280</v>
      </c>
    </row>
    <row r="50" ht="22" customHeight="1" spans="1:6">
      <c r="A50" s="4" t="s">
        <v>7</v>
      </c>
      <c r="B50" s="4" t="s">
        <v>55</v>
      </c>
      <c r="C50" s="25">
        <v>3.49</v>
      </c>
      <c r="D50" s="29"/>
      <c r="E50" s="4">
        <v>1000</v>
      </c>
      <c r="F50" s="4">
        <f t="shared" si="1"/>
        <v>3490</v>
      </c>
    </row>
    <row r="51" ht="22" customHeight="1" spans="1:6">
      <c r="A51" s="4" t="s">
        <v>7</v>
      </c>
      <c r="B51" s="4" t="s">
        <v>56</v>
      </c>
      <c r="C51" s="25">
        <v>0.75</v>
      </c>
      <c r="D51" s="29"/>
      <c r="E51" s="4">
        <v>1000</v>
      </c>
      <c r="F51" s="4">
        <f t="shared" si="1"/>
        <v>750</v>
      </c>
    </row>
    <row r="52" ht="22" customHeight="1" spans="1:6">
      <c r="A52" s="4" t="s">
        <v>7</v>
      </c>
      <c r="B52" s="4" t="s">
        <v>57</v>
      </c>
      <c r="C52" s="25">
        <v>1.5</v>
      </c>
      <c r="D52" s="29"/>
      <c r="E52" s="4">
        <v>1000</v>
      </c>
      <c r="F52" s="4">
        <f t="shared" si="1"/>
        <v>1500</v>
      </c>
    </row>
    <row r="53" ht="22" customHeight="1" spans="1:6">
      <c r="A53" s="4" t="s">
        <v>7</v>
      </c>
      <c r="B53" s="4" t="s">
        <v>58</v>
      </c>
      <c r="C53" s="25">
        <v>2</v>
      </c>
      <c r="D53" s="29"/>
      <c r="E53" s="4">
        <v>1000</v>
      </c>
      <c r="F53" s="4">
        <f t="shared" si="1"/>
        <v>2000</v>
      </c>
    </row>
    <row r="54" ht="22" customHeight="1" spans="1:6">
      <c r="A54" s="4" t="s">
        <v>7</v>
      </c>
      <c r="B54" s="4" t="s">
        <v>59</v>
      </c>
      <c r="C54" s="25">
        <v>1.5</v>
      </c>
      <c r="D54" s="29"/>
      <c r="E54" s="4">
        <v>1000</v>
      </c>
      <c r="F54" s="4">
        <f t="shared" si="1"/>
        <v>1500</v>
      </c>
    </row>
    <row r="55" ht="22" customHeight="1" spans="1:6">
      <c r="A55" s="4" t="s">
        <v>7</v>
      </c>
      <c r="B55" s="4" t="s">
        <v>60</v>
      </c>
      <c r="C55" s="25">
        <v>0.5</v>
      </c>
      <c r="D55" s="29"/>
      <c r="E55" s="4">
        <v>1000</v>
      </c>
      <c r="F55" s="4">
        <f t="shared" si="1"/>
        <v>500</v>
      </c>
    </row>
    <row r="56" ht="22" customHeight="1" spans="1:6">
      <c r="A56" s="4" t="s">
        <v>7</v>
      </c>
      <c r="B56" s="4" t="s">
        <v>61</v>
      </c>
      <c r="C56" s="25">
        <v>2.5</v>
      </c>
      <c r="D56" s="29"/>
      <c r="E56" s="4">
        <v>1000</v>
      </c>
      <c r="F56" s="4">
        <f t="shared" si="1"/>
        <v>2500</v>
      </c>
    </row>
    <row r="57" ht="22" customHeight="1" spans="1:6">
      <c r="A57" s="4" t="s">
        <v>7</v>
      </c>
      <c r="B57" s="4" t="s">
        <v>62</v>
      </c>
      <c r="C57" s="25">
        <v>3</v>
      </c>
      <c r="D57" s="29"/>
      <c r="E57" s="4">
        <v>1000</v>
      </c>
      <c r="F57" s="4">
        <f t="shared" si="1"/>
        <v>3000</v>
      </c>
    </row>
    <row r="58" ht="38" customHeight="1" spans="1:6">
      <c r="A58" s="4" t="s">
        <v>7</v>
      </c>
      <c r="B58" s="26" t="s">
        <v>63</v>
      </c>
      <c r="C58" s="73">
        <v>59.85</v>
      </c>
      <c r="D58" s="29"/>
      <c r="E58" s="4">
        <v>1000</v>
      </c>
      <c r="F58" s="4">
        <f t="shared" si="1"/>
        <v>59850</v>
      </c>
    </row>
    <row r="59" ht="22" customHeight="1" spans="1:6">
      <c r="A59" s="4" t="s">
        <v>7</v>
      </c>
      <c r="B59" s="4" t="s">
        <v>51</v>
      </c>
      <c r="C59" s="25">
        <v>1.5</v>
      </c>
      <c r="D59" s="29"/>
      <c r="E59" s="4">
        <v>1000</v>
      </c>
      <c r="F59" s="4">
        <f t="shared" si="1"/>
        <v>1500</v>
      </c>
    </row>
    <row r="60" ht="22" customHeight="1" spans="1:6">
      <c r="A60" s="4" t="s">
        <v>7</v>
      </c>
      <c r="B60" s="4" t="s">
        <v>64</v>
      </c>
      <c r="C60" s="25">
        <v>3.7</v>
      </c>
      <c r="D60" s="29"/>
      <c r="E60" s="4">
        <v>1000</v>
      </c>
      <c r="F60" s="4">
        <f t="shared" si="1"/>
        <v>3700</v>
      </c>
    </row>
    <row r="61" ht="22" customHeight="1" spans="1:6">
      <c r="A61" s="21" t="s">
        <v>65</v>
      </c>
      <c r="B61" s="74"/>
      <c r="C61" s="20"/>
      <c r="D61" s="20">
        <f>SUM(C3:C60)</f>
        <v>213.92</v>
      </c>
      <c r="E61" s="20"/>
      <c r="F61" s="4"/>
    </row>
    <row r="62" ht="22" customHeight="1" spans="1:6">
      <c r="A62" s="4" t="s">
        <v>66</v>
      </c>
      <c r="B62" s="30" t="s">
        <v>67</v>
      </c>
      <c r="C62" s="31">
        <v>4.53</v>
      </c>
      <c r="D62" s="31"/>
      <c r="E62" s="4">
        <v>1000</v>
      </c>
      <c r="F62" s="20">
        <f>C62*E62</f>
        <v>4530</v>
      </c>
    </row>
    <row r="63" ht="22" customHeight="1" spans="1:6">
      <c r="A63" s="4" t="s">
        <v>66</v>
      </c>
      <c r="B63" s="30" t="s">
        <v>68</v>
      </c>
      <c r="C63" s="31">
        <v>1.43</v>
      </c>
      <c r="D63" s="31"/>
      <c r="E63" s="4">
        <v>1000</v>
      </c>
      <c r="F63" s="20">
        <f t="shared" ref="F63:F94" si="2">C63*E63</f>
        <v>1430</v>
      </c>
    </row>
    <row r="64" ht="22" customHeight="1" spans="1:6">
      <c r="A64" s="4" t="s">
        <v>66</v>
      </c>
      <c r="B64" s="30" t="s">
        <v>69</v>
      </c>
      <c r="C64" s="31">
        <v>9.72</v>
      </c>
      <c r="D64" s="31"/>
      <c r="E64" s="4">
        <v>1000</v>
      </c>
      <c r="F64" s="20">
        <f t="shared" si="2"/>
        <v>9720</v>
      </c>
    </row>
    <row r="65" ht="22" customHeight="1" spans="1:6">
      <c r="A65" s="4" t="s">
        <v>66</v>
      </c>
      <c r="B65" s="30" t="s">
        <v>70</v>
      </c>
      <c r="C65" s="31">
        <v>1.59</v>
      </c>
      <c r="D65" s="31"/>
      <c r="E65" s="4">
        <v>1000</v>
      </c>
      <c r="F65" s="20">
        <f t="shared" si="2"/>
        <v>1590</v>
      </c>
    </row>
    <row r="66" ht="22" customHeight="1" spans="1:6">
      <c r="A66" s="4" t="s">
        <v>66</v>
      </c>
      <c r="B66" s="30" t="s">
        <v>71</v>
      </c>
      <c r="C66" s="31">
        <v>1.29</v>
      </c>
      <c r="D66" s="31"/>
      <c r="E66" s="4">
        <v>1000</v>
      </c>
      <c r="F66" s="20">
        <f t="shared" si="2"/>
        <v>1290</v>
      </c>
    </row>
    <row r="67" ht="22" customHeight="1" spans="1:6">
      <c r="A67" s="4" t="s">
        <v>66</v>
      </c>
      <c r="B67" s="30" t="s">
        <v>72</v>
      </c>
      <c r="C67" s="31">
        <v>2.62</v>
      </c>
      <c r="D67" s="31"/>
      <c r="E67" s="4">
        <v>1000</v>
      </c>
      <c r="F67" s="20">
        <f t="shared" si="2"/>
        <v>2620</v>
      </c>
    </row>
    <row r="68" ht="22" customHeight="1" spans="1:6">
      <c r="A68" s="4" t="s">
        <v>66</v>
      </c>
      <c r="B68" s="30" t="s">
        <v>73</v>
      </c>
      <c r="C68" s="31">
        <v>5.73</v>
      </c>
      <c r="D68" s="31"/>
      <c r="E68" s="4">
        <v>1000</v>
      </c>
      <c r="F68" s="20">
        <f t="shared" si="2"/>
        <v>5730</v>
      </c>
    </row>
    <row r="69" ht="22" customHeight="1" spans="1:6">
      <c r="A69" s="4" t="s">
        <v>66</v>
      </c>
      <c r="B69" s="30" t="s">
        <v>74</v>
      </c>
      <c r="C69" s="31">
        <v>0.06</v>
      </c>
      <c r="D69" s="31"/>
      <c r="E69" s="4">
        <v>1000</v>
      </c>
      <c r="F69" s="20">
        <f t="shared" si="2"/>
        <v>60</v>
      </c>
    </row>
    <row r="70" ht="22" customHeight="1" spans="1:6">
      <c r="A70" s="4" t="s">
        <v>66</v>
      </c>
      <c r="B70" s="30" t="s">
        <v>75</v>
      </c>
      <c r="C70" s="31">
        <v>0.92</v>
      </c>
      <c r="D70" s="31"/>
      <c r="E70" s="4">
        <v>1000</v>
      </c>
      <c r="F70" s="20">
        <f t="shared" si="2"/>
        <v>920</v>
      </c>
    </row>
    <row r="71" ht="22" customHeight="1" spans="1:6">
      <c r="A71" s="4" t="s">
        <v>66</v>
      </c>
      <c r="B71" s="30" t="s">
        <v>76</v>
      </c>
      <c r="C71" s="31">
        <v>4.28</v>
      </c>
      <c r="D71" s="31"/>
      <c r="E71" s="4">
        <v>1000</v>
      </c>
      <c r="F71" s="20">
        <f t="shared" si="2"/>
        <v>4280</v>
      </c>
    </row>
    <row r="72" ht="22" customHeight="1" spans="1:6">
      <c r="A72" s="4" t="s">
        <v>66</v>
      </c>
      <c r="B72" s="30" t="s">
        <v>77</v>
      </c>
      <c r="C72" s="31">
        <v>0.78</v>
      </c>
      <c r="D72" s="31"/>
      <c r="E72" s="4">
        <v>1000</v>
      </c>
      <c r="F72" s="20">
        <f t="shared" si="2"/>
        <v>780</v>
      </c>
    </row>
    <row r="73" ht="22" customHeight="1" spans="1:6">
      <c r="A73" s="4" t="s">
        <v>66</v>
      </c>
      <c r="B73" s="30" t="s">
        <v>78</v>
      </c>
      <c r="C73" s="31">
        <v>4.97</v>
      </c>
      <c r="D73" s="31"/>
      <c r="E73" s="4">
        <v>1000</v>
      </c>
      <c r="F73" s="20">
        <f t="shared" si="2"/>
        <v>4970</v>
      </c>
    </row>
    <row r="74" ht="22" customHeight="1" spans="1:6">
      <c r="A74" s="4" t="s">
        <v>66</v>
      </c>
      <c r="B74" s="30" t="s">
        <v>79</v>
      </c>
      <c r="C74" s="31">
        <v>3.43</v>
      </c>
      <c r="D74" s="31"/>
      <c r="E74" s="4">
        <v>1000</v>
      </c>
      <c r="F74" s="20">
        <f t="shared" si="2"/>
        <v>3430</v>
      </c>
    </row>
    <row r="75" ht="22" customHeight="1" spans="1:6">
      <c r="A75" s="4" t="s">
        <v>66</v>
      </c>
      <c r="B75" s="30" t="s">
        <v>80</v>
      </c>
      <c r="C75" s="31">
        <v>1.52</v>
      </c>
      <c r="D75" s="31"/>
      <c r="E75" s="4">
        <v>1000</v>
      </c>
      <c r="F75" s="20">
        <f t="shared" si="2"/>
        <v>1520</v>
      </c>
    </row>
    <row r="76" ht="22" customHeight="1" spans="1:6">
      <c r="A76" s="4" t="s">
        <v>66</v>
      </c>
      <c r="B76" s="30" t="s">
        <v>81</v>
      </c>
      <c r="C76" s="31">
        <v>4.73</v>
      </c>
      <c r="D76" s="31"/>
      <c r="E76" s="4">
        <v>1000</v>
      </c>
      <c r="F76" s="20">
        <f t="shared" si="2"/>
        <v>4730</v>
      </c>
    </row>
    <row r="77" ht="22" customHeight="1" spans="1:6">
      <c r="A77" s="4" t="s">
        <v>66</v>
      </c>
      <c r="B77" s="30" t="s">
        <v>82</v>
      </c>
      <c r="C77" s="31">
        <v>1.61</v>
      </c>
      <c r="D77" s="31"/>
      <c r="E77" s="4">
        <v>1000</v>
      </c>
      <c r="F77" s="20">
        <f t="shared" si="2"/>
        <v>1610</v>
      </c>
    </row>
    <row r="78" ht="22" customHeight="1" spans="1:6">
      <c r="A78" s="4" t="s">
        <v>66</v>
      </c>
      <c r="B78" s="30" t="s">
        <v>83</v>
      </c>
      <c r="C78" s="31">
        <v>4.02</v>
      </c>
      <c r="D78" s="31"/>
      <c r="E78" s="4">
        <v>1000</v>
      </c>
      <c r="F78" s="20">
        <f t="shared" si="2"/>
        <v>4020</v>
      </c>
    </row>
    <row r="79" ht="22" customHeight="1" spans="1:6">
      <c r="A79" s="4" t="s">
        <v>66</v>
      </c>
      <c r="B79" s="30" t="s">
        <v>84</v>
      </c>
      <c r="C79" s="31">
        <v>1.43</v>
      </c>
      <c r="D79" s="31"/>
      <c r="E79" s="4">
        <v>1000</v>
      </c>
      <c r="F79" s="20">
        <f t="shared" si="2"/>
        <v>1430</v>
      </c>
    </row>
    <row r="80" ht="22" customHeight="1" spans="1:6">
      <c r="A80" s="4" t="s">
        <v>66</v>
      </c>
      <c r="B80" s="30" t="s">
        <v>85</v>
      </c>
      <c r="C80" s="31">
        <v>2.13</v>
      </c>
      <c r="D80" s="31"/>
      <c r="E80" s="4">
        <v>1000</v>
      </c>
      <c r="F80" s="20">
        <f t="shared" si="2"/>
        <v>2130</v>
      </c>
    </row>
    <row r="81" ht="22" customHeight="1" spans="1:6">
      <c r="A81" s="4" t="s">
        <v>66</v>
      </c>
      <c r="B81" s="30" t="s">
        <v>86</v>
      </c>
      <c r="C81" s="31">
        <v>1.93</v>
      </c>
      <c r="D81" s="31"/>
      <c r="E81" s="4">
        <v>1000</v>
      </c>
      <c r="F81" s="20">
        <f t="shared" si="2"/>
        <v>1930</v>
      </c>
    </row>
    <row r="82" ht="22" customHeight="1" spans="1:6">
      <c r="A82" s="4" t="s">
        <v>66</v>
      </c>
      <c r="B82" s="30" t="s">
        <v>87</v>
      </c>
      <c r="C82" s="31">
        <v>3.01</v>
      </c>
      <c r="D82" s="31"/>
      <c r="E82" s="4">
        <v>1000</v>
      </c>
      <c r="F82" s="20">
        <f t="shared" si="2"/>
        <v>3010</v>
      </c>
    </row>
    <row r="83" ht="22" customHeight="1" spans="1:6">
      <c r="A83" s="4" t="s">
        <v>66</v>
      </c>
      <c r="B83" s="30" t="s">
        <v>88</v>
      </c>
      <c r="C83" s="31">
        <v>2.91</v>
      </c>
      <c r="D83" s="31"/>
      <c r="E83" s="4">
        <v>1000</v>
      </c>
      <c r="F83" s="20">
        <f t="shared" si="2"/>
        <v>2910</v>
      </c>
    </row>
    <row r="84" ht="22" customHeight="1" spans="1:6">
      <c r="A84" s="4" t="s">
        <v>66</v>
      </c>
      <c r="B84" s="30" t="s">
        <v>89</v>
      </c>
      <c r="C84" s="31">
        <v>3.09</v>
      </c>
      <c r="D84" s="31"/>
      <c r="E84" s="4">
        <v>1000</v>
      </c>
      <c r="F84" s="20">
        <f t="shared" si="2"/>
        <v>3090</v>
      </c>
    </row>
    <row r="85" ht="22" customHeight="1" spans="1:6">
      <c r="A85" s="4" t="s">
        <v>66</v>
      </c>
      <c r="B85" s="30" t="s">
        <v>90</v>
      </c>
      <c r="C85" s="31">
        <v>2.03</v>
      </c>
      <c r="D85" s="31"/>
      <c r="E85" s="4">
        <v>1000</v>
      </c>
      <c r="F85" s="20">
        <f t="shared" si="2"/>
        <v>2030</v>
      </c>
    </row>
    <row r="86" ht="22" customHeight="1" spans="1:6">
      <c r="A86" s="4" t="s">
        <v>66</v>
      </c>
      <c r="B86" s="30" t="s">
        <v>91</v>
      </c>
      <c r="C86" s="31">
        <v>2.74</v>
      </c>
      <c r="D86" s="31"/>
      <c r="E86" s="4">
        <v>1000</v>
      </c>
      <c r="F86" s="20">
        <f t="shared" si="2"/>
        <v>2740</v>
      </c>
    </row>
    <row r="87" ht="22" customHeight="1" spans="1:6">
      <c r="A87" s="4" t="s">
        <v>66</v>
      </c>
      <c r="B87" s="30" t="s">
        <v>92</v>
      </c>
      <c r="C87" s="31">
        <v>6.9</v>
      </c>
      <c r="D87" s="31"/>
      <c r="E87" s="4">
        <v>1000</v>
      </c>
      <c r="F87" s="20">
        <f t="shared" si="2"/>
        <v>6900</v>
      </c>
    </row>
    <row r="88" ht="22" customHeight="1" spans="1:6">
      <c r="A88" s="4" t="s">
        <v>66</v>
      </c>
      <c r="B88" s="30" t="s">
        <v>93</v>
      </c>
      <c r="C88" s="31">
        <v>3.84</v>
      </c>
      <c r="D88" s="31"/>
      <c r="E88" s="4">
        <v>1000</v>
      </c>
      <c r="F88" s="20">
        <f t="shared" si="2"/>
        <v>3840</v>
      </c>
    </row>
    <row r="89" ht="22" customHeight="1" spans="1:6">
      <c r="A89" s="4" t="s">
        <v>66</v>
      </c>
      <c r="B89" s="30" t="s">
        <v>94</v>
      </c>
      <c r="C89" s="31">
        <v>4.14</v>
      </c>
      <c r="D89" s="31"/>
      <c r="E89" s="4">
        <v>1000</v>
      </c>
      <c r="F89" s="20">
        <f t="shared" si="2"/>
        <v>4140</v>
      </c>
    </row>
    <row r="90" ht="22" customHeight="1" spans="1:6">
      <c r="A90" s="4" t="s">
        <v>66</v>
      </c>
      <c r="B90" s="30" t="s">
        <v>95</v>
      </c>
      <c r="C90" s="31">
        <v>4.21</v>
      </c>
      <c r="D90" s="31"/>
      <c r="E90" s="4">
        <v>1000</v>
      </c>
      <c r="F90" s="20">
        <f t="shared" si="2"/>
        <v>4210</v>
      </c>
    </row>
    <row r="91" ht="22" customHeight="1" spans="1:6">
      <c r="A91" s="4" t="s">
        <v>66</v>
      </c>
      <c r="B91" s="30" t="s">
        <v>96</v>
      </c>
      <c r="C91" s="31">
        <v>2.5</v>
      </c>
      <c r="D91" s="31"/>
      <c r="E91" s="4">
        <v>1000</v>
      </c>
      <c r="F91" s="20">
        <f t="shared" si="2"/>
        <v>2500</v>
      </c>
    </row>
    <row r="92" ht="22" customHeight="1" spans="1:6">
      <c r="A92" s="4" t="s">
        <v>66</v>
      </c>
      <c r="B92" s="30" t="s">
        <v>97</v>
      </c>
      <c r="C92" s="31">
        <v>1.69</v>
      </c>
      <c r="D92" s="31"/>
      <c r="E92" s="4">
        <v>1000</v>
      </c>
      <c r="F92" s="20">
        <f t="shared" si="2"/>
        <v>1690</v>
      </c>
    </row>
    <row r="93" ht="22" customHeight="1" spans="1:6">
      <c r="A93" s="4" t="s">
        <v>66</v>
      </c>
      <c r="B93" s="30" t="s">
        <v>98</v>
      </c>
      <c r="C93" s="31">
        <v>2.27</v>
      </c>
      <c r="D93" s="31"/>
      <c r="E93" s="4">
        <v>1000</v>
      </c>
      <c r="F93" s="20">
        <f t="shared" si="2"/>
        <v>2270</v>
      </c>
    </row>
    <row r="94" ht="22" customHeight="1" spans="1:6">
      <c r="A94" s="4" t="s">
        <v>66</v>
      </c>
      <c r="B94" s="30" t="s">
        <v>99</v>
      </c>
      <c r="C94" s="31">
        <v>5.26</v>
      </c>
      <c r="D94" s="31"/>
      <c r="E94" s="4">
        <v>1000</v>
      </c>
      <c r="F94" s="20">
        <f t="shared" si="2"/>
        <v>5260</v>
      </c>
    </row>
    <row r="95" ht="22" customHeight="1" spans="1:6">
      <c r="A95" s="4" t="s">
        <v>66</v>
      </c>
      <c r="B95" s="30" t="s">
        <v>100</v>
      </c>
      <c r="C95" s="31">
        <v>6.69</v>
      </c>
      <c r="D95" s="31"/>
      <c r="E95" s="4">
        <v>1000</v>
      </c>
      <c r="F95" s="20">
        <f t="shared" ref="F95:F118" si="3">C95*E95</f>
        <v>6690</v>
      </c>
    </row>
    <row r="96" ht="22" customHeight="1" spans="1:6">
      <c r="A96" s="4" t="s">
        <v>66</v>
      </c>
      <c r="B96" s="30" t="s">
        <v>101</v>
      </c>
      <c r="C96" s="31">
        <v>5.1</v>
      </c>
      <c r="D96" s="31"/>
      <c r="E96" s="4">
        <v>1000</v>
      </c>
      <c r="F96" s="20">
        <f t="shared" si="3"/>
        <v>5100</v>
      </c>
    </row>
    <row r="97" ht="22" customHeight="1" spans="1:6">
      <c r="A97" s="4" t="s">
        <v>66</v>
      </c>
      <c r="B97" s="30" t="s">
        <v>102</v>
      </c>
      <c r="C97" s="31">
        <v>3.69</v>
      </c>
      <c r="D97" s="31"/>
      <c r="E97" s="4">
        <v>1000</v>
      </c>
      <c r="F97" s="20">
        <f t="shared" si="3"/>
        <v>3690</v>
      </c>
    </row>
    <row r="98" ht="22" customHeight="1" spans="1:6">
      <c r="A98" s="4" t="s">
        <v>66</v>
      </c>
      <c r="B98" s="30" t="s">
        <v>103</v>
      </c>
      <c r="C98" s="31">
        <v>4.9</v>
      </c>
      <c r="D98" s="31"/>
      <c r="E98" s="4">
        <v>1000</v>
      </c>
      <c r="F98" s="20">
        <f t="shared" si="3"/>
        <v>4900</v>
      </c>
    </row>
    <row r="99" ht="22" customHeight="1" spans="1:6">
      <c r="A99" s="4" t="s">
        <v>66</v>
      </c>
      <c r="B99" s="30" t="s">
        <v>104</v>
      </c>
      <c r="C99" s="31">
        <v>1.5</v>
      </c>
      <c r="D99" s="31"/>
      <c r="E99" s="4">
        <v>1000</v>
      </c>
      <c r="F99" s="20">
        <f t="shared" si="3"/>
        <v>1500</v>
      </c>
    </row>
    <row r="100" ht="22" customHeight="1" spans="1:6">
      <c r="A100" s="4" t="s">
        <v>66</v>
      </c>
      <c r="B100" s="30" t="s">
        <v>105</v>
      </c>
      <c r="C100" s="31">
        <v>2.31</v>
      </c>
      <c r="D100" s="31"/>
      <c r="E100" s="4">
        <v>1000</v>
      </c>
      <c r="F100" s="20">
        <f t="shared" si="3"/>
        <v>2310</v>
      </c>
    </row>
    <row r="101" ht="22" customHeight="1" spans="1:6">
      <c r="A101" s="4" t="s">
        <v>66</v>
      </c>
      <c r="B101" s="30" t="s">
        <v>106</v>
      </c>
      <c r="C101" s="31">
        <v>0.76</v>
      </c>
      <c r="D101" s="31"/>
      <c r="E101" s="4">
        <v>1000</v>
      </c>
      <c r="F101" s="20">
        <f t="shared" si="3"/>
        <v>760</v>
      </c>
    </row>
    <row r="102" ht="22" customHeight="1" spans="1:6">
      <c r="A102" s="4" t="s">
        <v>66</v>
      </c>
      <c r="B102" s="30" t="s">
        <v>107</v>
      </c>
      <c r="C102" s="31">
        <v>1.24</v>
      </c>
      <c r="D102" s="31"/>
      <c r="E102" s="4">
        <v>1000</v>
      </c>
      <c r="F102" s="20">
        <f t="shared" si="3"/>
        <v>1240</v>
      </c>
    </row>
    <row r="103" ht="22" customHeight="1" spans="1:6">
      <c r="A103" s="4" t="s">
        <v>66</v>
      </c>
      <c r="B103" s="30" t="s">
        <v>108</v>
      </c>
      <c r="C103" s="31">
        <v>2.33</v>
      </c>
      <c r="D103" s="31"/>
      <c r="E103" s="4">
        <v>1000</v>
      </c>
      <c r="F103" s="20">
        <f t="shared" si="3"/>
        <v>2330</v>
      </c>
    </row>
    <row r="104" ht="22" customHeight="1" spans="1:6">
      <c r="A104" s="4" t="s">
        <v>66</v>
      </c>
      <c r="B104" s="30" t="s">
        <v>109</v>
      </c>
      <c r="C104" s="31">
        <v>1.06</v>
      </c>
      <c r="D104" s="31"/>
      <c r="E104" s="4">
        <v>1000</v>
      </c>
      <c r="F104" s="20">
        <f t="shared" si="3"/>
        <v>1060</v>
      </c>
    </row>
    <row r="105" ht="22" customHeight="1" spans="1:6">
      <c r="A105" s="4" t="s">
        <v>66</v>
      </c>
      <c r="B105" s="30" t="s">
        <v>110</v>
      </c>
      <c r="C105" s="31">
        <v>2.3</v>
      </c>
      <c r="D105" s="31"/>
      <c r="E105" s="4">
        <v>1000</v>
      </c>
      <c r="F105" s="20">
        <f t="shared" si="3"/>
        <v>2300</v>
      </c>
    </row>
    <row r="106" ht="22" customHeight="1" spans="1:6">
      <c r="A106" s="4" t="s">
        <v>66</v>
      </c>
      <c r="B106" s="30" t="s">
        <v>111</v>
      </c>
      <c r="C106" s="31">
        <v>1.93</v>
      </c>
      <c r="D106" s="31"/>
      <c r="E106" s="4">
        <v>1000</v>
      </c>
      <c r="F106" s="20">
        <f t="shared" si="3"/>
        <v>1930</v>
      </c>
    </row>
    <row r="107" ht="22" customHeight="1" spans="1:6">
      <c r="A107" s="4" t="s">
        <v>66</v>
      </c>
      <c r="B107" s="30" t="s">
        <v>112</v>
      </c>
      <c r="C107" s="31">
        <v>2.36</v>
      </c>
      <c r="D107" s="31"/>
      <c r="E107" s="4">
        <v>1000</v>
      </c>
      <c r="F107" s="20">
        <f t="shared" si="3"/>
        <v>2360</v>
      </c>
    </row>
    <row r="108" ht="22" customHeight="1" spans="1:6">
      <c r="A108" s="4" t="s">
        <v>66</v>
      </c>
      <c r="B108" s="30" t="s">
        <v>113</v>
      </c>
      <c r="C108" s="31">
        <v>2.34</v>
      </c>
      <c r="D108" s="31"/>
      <c r="E108" s="4">
        <v>1000</v>
      </c>
      <c r="F108" s="20">
        <f t="shared" si="3"/>
        <v>2340</v>
      </c>
    </row>
    <row r="109" ht="22" customHeight="1" spans="1:6">
      <c r="A109" s="4" t="s">
        <v>66</v>
      </c>
      <c r="B109" s="30" t="s">
        <v>114</v>
      </c>
      <c r="C109" s="31">
        <v>2.89</v>
      </c>
      <c r="D109" s="31"/>
      <c r="E109" s="4">
        <v>1000</v>
      </c>
      <c r="F109" s="20">
        <f t="shared" si="3"/>
        <v>2890</v>
      </c>
    </row>
    <row r="110" ht="22" customHeight="1" spans="1:6">
      <c r="A110" s="4" t="s">
        <v>66</v>
      </c>
      <c r="B110" s="30" t="s">
        <v>115</v>
      </c>
      <c r="C110" s="31">
        <v>1.21</v>
      </c>
      <c r="D110" s="31"/>
      <c r="E110" s="4">
        <v>1000</v>
      </c>
      <c r="F110" s="20">
        <f t="shared" si="3"/>
        <v>1210</v>
      </c>
    </row>
    <row r="111" ht="22" customHeight="1" spans="1:6">
      <c r="A111" s="4" t="s">
        <v>66</v>
      </c>
      <c r="B111" s="30" t="s">
        <v>116</v>
      </c>
      <c r="C111" s="31">
        <v>1.05</v>
      </c>
      <c r="D111" s="31"/>
      <c r="E111" s="4">
        <v>1000</v>
      </c>
      <c r="F111" s="20">
        <f t="shared" si="3"/>
        <v>1050</v>
      </c>
    </row>
    <row r="112" ht="22" customHeight="1" spans="1:6">
      <c r="A112" s="4" t="s">
        <v>66</v>
      </c>
      <c r="B112" s="30" t="s">
        <v>117</v>
      </c>
      <c r="C112" s="31">
        <v>1.11</v>
      </c>
      <c r="D112" s="31"/>
      <c r="E112" s="4">
        <v>1000</v>
      </c>
      <c r="F112" s="20">
        <f t="shared" si="3"/>
        <v>1110</v>
      </c>
    </row>
    <row r="113" ht="22" customHeight="1" spans="1:6">
      <c r="A113" s="4" t="s">
        <v>66</v>
      </c>
      <c r="B113" s="30" t="s">
        <v>118</v>
      </c>
      <c r="C113" s="31">
        <v>2.33</v>
      </c>
      <c r="D113" s="31"/>
      <c r="E113" s="4">
        <v>1000</v>
      </c>
      <c r="F113" s="20">
        <f t="shared" si="3"/>
        <v>2330</v>
      </c>
    </row>
    <row r="114" ht="22" customHeight="1" spans="1:6">
      <c r="A114" s="4" t="s">
        <v>66</v>
      </c>
      <c r="B114" s="30" t="s">
        <v>119</v>
      </c>
      <c r="C114" s="31">
        <v>0.5</v>
      </c>
      <c r="D114" s="31"/>
      <c r="E114" s="4">
        <v>1000</v>
      </c>
      <c r="F114" s="20">
        <f t="shared" si="3"/>
        <v>500</v>
      </c>
    </row>
    <row r="115" ht="22" customHeight="1" spans="1:6">
      <c r="A115" s="4" t="s">
        <v>66</v>
      </c>
      <c r="B115" s="30" t="s">
        <v>120</v>
      </c>
      <c r="C115" s="31">
        <v>0.08</v>
      </c>
      <c r="D115" s="31"/>
      <c r="E115" s="4">
        <v>1000</v>
      </c>
      <c r="F115" s="20">
        <f t="shared" si="3"/>
        <v>80</v>
      </c>
    </row>
    <row r="116" ht="22" customHeight="1" spans="1:6">
      <c r="A116" s="4" t="s">
        <v>66</v>
      </c>
      <c r="B116" s="30" t="s">
        <v>121</v>
      </c>
      <c r="C116" s="31">
        <v>5.85</v>
      </c>
      <c r="D116" s="31"/>
      <c r="E116" s="4">
        <v>1000</v>
      </c>
      <c r="F116" s="20">
        <f t="shared" si="3"/>
        <v>5850</v>
      </c>
    </row>
    <row r="117" ht="22" customHeight="1" spans="1:6">
      <c r="A117" s="4" t="s">
        <v>66</v>
      </c>
      <c r="B117" s="30" t="s">
        <v>122</v>
      </c>
      <c r="C117" s="31">
        <v>7.14</v>
      </c>
      <c r="D117" s="31"/>
      <c r="E117" s="4">
        <v>1000</v>
      </c>
      <c r="F117" s="20">
        <f t="shared" si="3"/>
        <v>7140</v>
      </c>
    </row>
    <row r="118" ht="22" customHeight="1" spans="1:6">
      <c r="A118" s="4" t="s">
        <v>66</v>
      </c>
      <c r="B118" s="30" t="s">
        <v>123</v>
      </c>
      <c r="C118" s="31">
        <v>0.02</v>
      </c>
      <c r="D118" s="31"/>
      <c r="E118" s="4">
        <v>1000</v>
      </c>
      <c r="F118" s="20">
        <f t="shared" si="3"/>
        <v>20</v>
      </c>
    </row>
    <row r="119" ht="22" customHeight="1" spans="1:6">
      <c r="A119" s="21" t="s">
        <v>65</v>
      </c>
      <c r="B119" s="74"/>
      <c r="C119" s="20"/>
      <c r="D119" s="20">
        <f>SUM(C62:C118)</f>
        <v>164</v>
      </c>
      <c r="E119" s="20"/>
      <c r="F119" s="20"/>
    </row>
    <row r="120" ht="22" customHeight="1" spans="1:6">
      <c r="A120" s="4" t="s">
        <v>124</v>
      </c>
      <c r="B120" s="16" t="s">
        <v>125</v>
      </c>
      <c r="C120" s="18">
        <v>0.5</v>
      </c>
      <c r="D120" s="18"/>
      <c r="E120" s="4">
        <v>1000</v>
      </c>
      <c r="F120" s="20">
        <f t="shared" ref="F119:F182" si="4">C120*E120</f>
        <v>500</v>
      </c>
    </row>
    <row r="121" ht="22" customHeight="1" spans="1:6">
      <c r="A121" s="4" t="s">
        <v>124</v>
      </c>
      <c r="B121" s="16" t="s">
        <v>126</v>
      </c>
      <c r="C121" s="75">
        <v>0.3</v>
      </c>
      <c r="D121" s="75"/>
      <c r="E121" s="4">
        <v>1000</v>
      </c>
      <c r="F121" s="20">
        <f t="shared" si="4"/>
        <v>300</v>
      </c>
    </row>
    <row r="122" ht="22" customHeight="1" spans="1:6">
      <c r="A122" s="4" t="s">
        <v>124</v>
      </c>
      <c r="B122" s="16" t="s">
        <v>127</v>
      </c>
      <c r="C122" s="37">
        <v>0.7</v>
      </c>
      <c r="D122" s="37"/>
      <c r="E122" s="4">
        <v>1000</v>
      </c>
      <c r="F122" s="20">
        <f t="shared" si="4"/>
        <v>700</v>
      </c>
    </row>
    <row r="123" ht="22" customHeight="1" spans="1:6">
      <c r="A123" s="4" t="s">
        <v>124</v>
      </c>
      <c r="B123" s="16" t="s">
        <v>128</v>
      </c>
      <c r="C123" s="37">
        <v>0.5</v>
      </c>
      <c r="D123" s="37"/>
      <c r="E123" s="4">
        <v>1000</v>
      </c>
      <c r="F123" s="20">
        <f t="shared" si="4"/>
        <v>500</v>
      </c>
    </row>
    <row r="124" ht="22" customHeight="1" spans="1:6">
      <c r="A124" s="4" t="s">
        <v>124</v>
      </c>
      <c r="B124" s="16" t="s">
        <v>129</v>
      </c>
      <c r="C124" s="37">
        <v>0.4</v>
      </c>
      <c r="D124" s="37"/>
      <c r="E124" s="4">
        <v>1000</v>
      </c>
      <c r="F124" s="20">
        <f t="shared" si="4"/>
        <v>400</v>
      </c>
    </row>
    <row r="125" ht="22" customHeight="1" spans="1:6">
      <c r="A125" s="4" t="s">
        <v>124</v>
      </c>
      <c r="B125" s="16" t="s">
        <v>130</v>
      </c>
      <c r="C125" s="37">
        <v>0.5</v>
      </c>
      <c r="D125" s="37"/>
      <c r="E125" s="4">
        <v>1000</v>
      </c>
      <c r="F125" s="20">
        <f t="shared" si="4"/>
        <v>500</v>
      </c>
    </row>
    <row r="126" ht="22" customHeight="1" spans="1:6">
      <c r="A126" s="4" t="s">
        <v>124</v>
      </c>
      <c r="B126" s="16" t="s">
        <v>131</v>
      </c>
      <c r="C126" s="75">
        <v>0.7</v>
      </c>
      <c r="D126" s="75"/>
      <c r="E126" s="4">
        <v>1000</v>
      </c>
      <c r="F126" s="20">
        <f t="shared" si="4"/>
        <v>700</v>
      </c>
    </row>
    <row r="127" ht="22" customHeight="1" spans="1:6">
      <c r="A127" s="4" t="s">
        <v>124</v>
      </c>
      <c r="B127" s="16" t="s">
        <v>132</v>
      </c>
      <c r="C127" s="37">
        <v>0.4</v>
      </c>
      <c r="D127" s="37"/>
      <c r="E127" s="4">
        <v>1000</v>
      </c>
      <c r="F127" s="20">
        <f t="shared" si="4"/>
        <v>400</v>
      </c>
    </row>
    <row r="128" ht="22" customHeight="1" spans="1:6">
      <c r="A128" s="4" t="s">
        <v>124</v>
      </c>
      <c r="B128" s="16" t="s">
        <v>133</v>
      </c>
      <c r="C128" s="37">
        <v>0.6</v>
      </c>
      <c r="D128" s="37"/>
      <c r="E128" s="4">
        <v>1000</v>
      </c>
      <c r="F128" s="20">
        <f t="shared" si="4"/>
        <v>600</v>
      </c>
    </row>
    <row r="129" ht="22" customHeight="1" spans="1:6">
      <c r="A129" s="4" t="s">
        <v>124</v>
      </c>
      <c r="B129" s="16" t="s">
        <v>134</v>
      </c>
      <c r="C129" s="37">
        <v>2</v>
      </c>
      <c r="D129" s="37"/>
      <c r="E129" s="4">
        <v>1000</v>
      </c>
      <c r="F129" s="20">
        <f t="shared" si="4"/>
        <v>2000</v>
      </c>
    </row>
    <row r="130" ht="22" customHeight="1" spans="1:6">
      <c r="A130" s="4" t="s">
        <v>124</v>
      </c>
      <c r="B130" s="16" t="s">
        <v>135</v>
      </c>
      <c r="C130" s="37">
        <v>0.4</v>
      </c>
      <c r="D130" s="37"/>
      <c r="E130" s="4">
        <v>1000</v>
      </c>
      <c r="F130" s="20">
        <f t="shared" si="4"/>
        <v>400</v>
      </c>
    </row>
    <row r="131" ht="22" customHeight="1" spans="1:6">
      <c r="A131" s="4" t="s">
        <v>124</v>
      </c>
      <c r="B131" s="16" t="s">
        <v>136</v>
      </c>
      <c r="C131" s="37">
        <v>0.4</v>
      </c>
      <c r="D131" s="37"/>
      <c r="E131" s="4">
        <v>1000</v>
      </c>
      <c r="F131" s="20">
        <f t="shared" si="4"/>
        <v>400</v>
      </c>
    </row>
    <row r="132" ht="22" customHeight="1" spans="1:6">
      <c r="A132" s="4" t="s">
        <v>124</v>
      </c>
      <c r="B132" s="16" t="s">
        <v>137</v>
      </c>
      <c r="C132" s="37">
        <v>0.7</v>
      </c>
      <c r="D132" s="37"/>
      <c r="E132" s="4">
        <v>1000</v>
      </c>
      <c r="F132" s="20">
        <f t="shared" si="4"/>
        <v>700</v>
      </c>
    </row>
    <row r="133" ht="22" customHeight="1" spans="1:6">
      <c r="A133" s="4" t="s">
        <v>124</v>
      </c>
      <c r="B133" s="16" t="s">
        <v>138</v>
      </c>
      <c r="C133" s="37">
        <v>5.3</v>
      </c>
      <c r="D133" s="37"/>
      <c r="E133" s="4">
        <v>1000</v>
      </c>
      <c r="F133" s="20">
        <f t="shared" si="4"/>
        <v>5300</v>
      </c>
    </row>
    <row r="134" ht="22" customHeight="1" spans="1:6">
      <c r="A134" s="4" t="s">
        <v>124</v>
      </c>
      <c r="B134" s="16" t="s">
        <v>139</v>
      </c>
      <c r="C134" s="75">
        <v>3.8</v>
      </c>
      <c r="D134" s="75"/>
      <c r="E134" s="4">
        <v>1000</v>
      </c>
      <c r="F134" s="20">
        <f t="shared" si="4"/>
        <v>3800</v>
      </c>
    </row>
    <row r="135" ht="22" customHeight="1" spans="1:6">
      <c r="A135" s="4" t="s">
        <v>124</v>
      </c>
      <c r="B135" s="16" t="s">
        <v>140</v>
      </c>
      <c r="C135" s="37">
        <v>1.6</v>
      </c>
      <c r="D135" s="37"/>
      <c r="E135" s="4">
        <v>1000</v>
      </c>
      <c r="F135" s="20">
        <f t="shared" si="4"/>
        <v>1600</v>
      </c>
    </row>
    <row r="136" ht="22" customHeight="1" spans="1:6">
      <c r="A136" s="4" t="s">
        <v>124</v>
      </c>
      <c r="B136" s="16" t="s">
        <v>141</v>
      </c>
      <c r="C136" s="75">
        <v>2.7</v>
      </c>
      <c r="D136" s="75"/>
      <c r="E136" s="4">
        <v>1000</v>
      </c>
      <c r="F136" s="20">
        <f t="shared" si="4"/>
        <v>2700</v>
      </c>
    </row>
    <row r="137" ht="22" customHeight="1" spans="1:6">
      <c r="A137" s="4" t="s">
        <v>124</v>
      </c>
      <c r="B137" s="16" t="s">
        <v>142</v>
      </c>
      <c r="C137" s="37">
        <v>2.1</v>
      </c>
      <c r="D137" s="37"/>
      <c r="E137" s="4">
        <v>1000</v>
      </c>
      <c r="F137" s="20">
        <f t="shared" si="4"/>
        <v>2100</v>
      </c>
    </row>
    <row r="138" ht="22" customHeight="1" spans="1:6">
      <c r="A138" s="4" t="s">
        <v>124</v>
      </c>
      <c r="B138" s="16" t="s">
        <v>143</v>
      </c>
      <c r="C138" s="75">
        <v>0.8</v>
      </c>
      <c r="D138" s="75"/>
      <c r="E138" s="4">
        <v>1000</v>
      </c>
      <c r="F138" s="20">
        <f t="shared" si="4"/>
        <v>800</v>
      </c>
    </row>
    <row r="139" ht="22" customHeight="1" spans="1:6">
      <c r="A139" s="4" t="s">
        <v>124</v>
      </c>
      <c r="B139" s="16" t="s">
        <v>144</v>
      </c>
      <c r="C139" s="76">
        <v>1.5</v>
      </c>
      <c r="D139" s="76"/>
      <c r="E139" s="4">
        <v>1000</v>
      </c>
      <c r="F139" s="20">
        <f t="shared" si="4"/>
        <v>1500</v>
      </c>
    </row>
    <row r="140" ht="22" customHeight="1" spans="1:6">
      <c r="A140" s="4" t="s">
        <v>124</v>
      </c>
      <c r="B140" s="16" t="s">
        <v>145</v>
      </c>
      <c r="C140" s="75">
        <v>9.21</v>
      </c>
      <c r="D140" s="75"/>
      <c r="E140" s="4">
        <v>1000</v>
      </c>
      <c r="F140" s="20">
        <f t="shared" si="4"/>
        <v>9210</v>
      </c>
    </row>
    <row r="141" ht="22" customHeight="1" spans="1:6">
      <c r="A141" s="4" t="s">
        <v>124</v>
      </c>
      <c r="B141" s="16" t="s">
        <v>146</v>
      </c>
      <c r="C141" s="37">
        <v>3.3</v>
      </c>
      <c r="D141" s="37"/>
      <c r="E141" s="4">
        <v>1000</v>
      </c>
      <c r="F141" s="20">
        <f t="shared" si="4"/>
        <v>3300</v>
      </c>
    </row>
    <row r="142" ht="22" customHeight="1" spans="1:6">
      <c r="A142" s="4" t="s">
        <v>124</v>
      </c>
      <c r="B142" s="16" t="s">
        <v>147</v>
      </c>
      <c r="C142" s="37">
        <v>4.5</v>
      </c>
      <c r="D142" s="37"/>
      <c r="E142" s="4">
        <v>1000</v>
      </c>
      <c r="F142" s="20">
        <f t="shared" si="4"/>
        <v>4500</v>
      </c>
    </row>
    <row r="143" ht="22" customHeight="1" spans="1:6">
      <c r="A143" s="4" t="s">
        <v>124</v>
      </c>
      <c r="B143" s="16" t="s">
        <v>148</v>
      </c>
      <c r="C143" s="37">
        <v>3.2</v>
      </c>
      <c r="D143" s="37"/>
      <c r="E143" s="4">
        <v>1000</v>
      </c>
      <c r="F143" s="20">
        <f t="shared" si="4"/>
        <v>3200</v>
      </c>
    </row>
    <row r="144" ht="22" customHeight="1" spans="1:6">
      <c r="A144" s="4" t="s">
        <v>124</v>
      </c>
      <c r="B144" s="16" t="s">
        <v>149</v>
      </c>
      <c r="C144" s="37">
        <v>3.6</v>
      </c>
      <c r="D144" s="37"/>
      <c r="E144" s="4">
        <v>1000</v>
      </c>
      <c r="F144" s="20">
        <f t="shared" si="4"/>
        <v>3600</v>
      </c>
    </row>
    <row r="145" ht="22" customHeight="1" spans="1:6">
      <c r="A145" s="4" t="s">
        <v>124</v>
      </c>
      <c r="B145" s="16" t="s">
        <v>150</v>
      </c>
      <c r="C145" s="37">
        <v>2.3</v>
      </c>
      <c r="D145" s="37"/>
      <c r="E145" s="4">
        <v>1000</v>
      </c>
      <c r="F145" s="20">
        <f t="shared" si="4"/>
        <v>2300</v>
      </c>
    </row>
    <row r="146" ht="22" customHeight="1" spans="1:6">
      <c r="A146" s="4" t="s">
        <v>124</v>
      </c>
      <c r="B146" s="16" t="s">
        <v>151</v>
      </c>
      <c r="C146" s="37">
        <v>7.9</v>
      </c>
      <c r="D146" s="37"/>
      <c r="E146" s="4">
        <v>1000</v>
      </c>
      <c r="F146" s="20">
        <f t="shared" si="4"/>
        <v>7900</v>
      </c>
    </row>
    <row r="147" ht="22" customHeight="1" spans="1:6">
      <c r="A147" s="4" t="s">
        <v>124</v>
      </c>
      <c r="B147" s="16" t="s">
        <v>152</v>
      </c>
      <c r="C147" s="75">
        <v>0.4</v>
      </c>
      <c r="D147" s="37"/>
      <c r="E147" s="4">
        <v>1000</v>
      </c>
      <c r="F147" s="20">
        <f t="shared" si="4"/>
        <v>400</v>
      </c>
    </row>
    <row r="148" ht="22" customHeight="1" spans="1:6">
      <c r="A148" s="4" t="s">
        <v>124</v>
      </c>
      <c r="B148" s="16" t="s">
        <v>153</v>
      </c>
      <c r="C148" s="76">
        <v>9.9</v>
      </c>
      <c r="D148" s="75"/>
      <c r="E148" s="4">
        <v>1000</v>
      </c>
      <c r="F148" s="20">
        <f t="shared" si="4"/>
        <v>9900</v>
      </c>
    </row>
    <row r="149" ht="22" customHeight="1" spans="1:6">
      <c r="A149" s="4" t="s">
        <v>124</v>
      </c>
      <c r="B149" s="16" t="s">
        <v>154</v>
      </c>
      <c r="C149" s="37">
        <v>2.3</v>
      </c>
      <c r="D149" s="76"/>
      <c r="E149" s="4">
        <v>1000</v>
      </c>
      <c r="F149" s="20">
        <f t="shared" si="4"/>
        <v>2300</v>
      </c>
    </row>
    <row r="150" ht="22" customHeight="1" spans="1:6">
      <c r="A150" s="4" t="s">
        <v>124</v>
      </c>
      <c r="B150" s="16" t="s">
        <v>155</v>
      </c>
      <c r="C150" s="76">
        <v>1.8</v>
      </c>
      <c r="D150" s="37"/>
      <c r="E150" s="4">
        <v>1000</v>
      </c>
      <c r="F150" s="20">
        <f t="shared" si="4"/>
        <v>1800</v>
      </c>
    </row>
    <row r="151" ht="22" customHeight="1" spans="1:6">
      <c r="A151" s="4" t="s">
        <v>124</v>
      </c>
      <c r="B151" s="16" t="s">
        <v>156</v>
      </c>
      <c r="C151" s="37">
        <v>5.3</v>
      </c>
      <c r="D151" s="76"/>
      <c r="E151" s="4">
        <v>1000</v>
      </c>
      <c r="F151" s="20">
        <f t="shared" si="4"/>
        <v>5300</v>
      </c>
    </row>
    <row r="152" ht="22" customHeight="1" spans="1:6">
      <c r="A152" s="4" t="s">
        <v>124</v>
      </c>
      <c r="B152" s="16" t="s">
        <v>157</v>
      </c>
      <c r="C152" s="75">
        <v>4.1</v>
      </c>
      <c r="D152" s="37"/>
      <c r="E152" s="4">
        <v>1000</v>
      </c>
      <c r="F152" s="20">
        <f t="shared" si="4"/>
        <v>4100</v>
      </c>
    </row>
    <row r="153" ht="22" customHeight="1" spans="1:6">
      <c r="A153" s="4" t="s">
        <v>124</v>
      </c>
      <c r="B153" s="16" t="s">
        <v>158</v>
      </c>
      <c r="C153" s="75">
        <v>12.2</v>
      </c>
      <c r="D153" s="75"/>
      <c r="E153" s="4">
        <v>1000</v>
      </c>
      <c r="F153" s="20">
        <f t="shared" si="4"/>
        <v>12200</v>
      </c>
    </row>
    <row r="154" ht="22" customHeight="1" spans="1:6">
      <c r="A154" s="4" t="s">
        <v>124</v>
      </c>
      <c r="B154" s="16" t="s">
        <v>159</v>
      </c>
      <c r="C154" s="18">
        <v>1.9</v>
      </c>
      <c r="D154" s="75"/>
      <c r="E154" s="4">
        <v>1000</v>
      </c>
      <c r="F154" s="20">
        <f t="shared" si="4"/>
        <v>1900</v>
      </c>
    </row>
    <row r="155" ht="22" customHeight="1" spans="1:6">
      <c r="A155" s="4" t="s">
        <v>124</v>
      </c>
      <c r="B155" s="16" t="s">
        <v>160</v>
      </c>
      <c r="C155" s="18">
        <v>0.5</v>
      </c>
      <c r="D155" s="18"/>
      <c r="E155" s="4">
        <v>1000</v>
      </c>
      <c r="F155" s="20">
        <f t="shared" si="4"/>
        <v>500</v>
      </c>
    </row>
    <row r="156" ht="22" customHeight="1" spans="1:6">
      <c r="A156" s="4" t="s">
        <v>124</v>
      </c>
      <c r="B156" s="16" t="s">
        <v>161</v>
      </c>
      <c r="C156" s="18">
        <v>1.7</v>
      </c>
      <c r="D156" s="18"/>
      <c r="E156" s="4">
        <v>1000</v>
      </c>
      <c r="F156" s="20">
        <f t="shared" si="4"/>
        <v>1700</v>
      </c>
    </row>
    <row r="157" ht="22" customHeight="1" spans="1:6">
      <c r="A157" s="4" t="s">
        <v>124</v>
      </c>
      <c r="B157" s="16" t="s">
        <v>162</v>
      </c>
      <c r="C157" s="18">
        <v>0.8</v>
      </c>
      <c r="D157" s="18"/>
      <c r="E157" s="4">
        <v>1000</v>
      </c>
      <c r="F157" s="20">
        <f t="shared" si="4"/>
        <v>800</v>
      </c>
    </row>
    <row r="158" ht="22" customHeight="1" spans="1:6">
      <c r="A158" s="4" t="s">
        <v>124</v>
      </c>
      <c r="B158" s="16" t="s">
        <v>163</v>
      </c>
      <c r="C158" s="18">
        <v>6.4</v>
      </c>
      <c r="D158" s="18"/>
      <c r="E158" s="4">
        <v>1000</v>
      </c>
      <c r="F158" s="20">
        <f t="shared" si="4"/>
        <v>6400</v>
      </c>
    </row>
    <row r="159" ht="22" customHeight="1" spans="1:6">
      <c r="A159" s="4" t="s">
        <v>124</v>
      </c>
      <c r="B159" s="16" t="s">
        <v>164</v>
      </c>
      <c r="C159" s="18">
        <v>1.8</v>
      </c>
      <c r="D159" s="18"/>
      <c r="E159" s="4">
        <v>1000</v>
      </c>
      <c r="F159" s="20">
        <f t="shared" si="4"/>
        <v>1800</v>
      </c>
    </row>
    <row r="160" ht="22" customHeight="1" spans="1:6">
      <c r="A160" s="4" t="s">
        <v>124</v>
      </c>
      <c r="B160" s="40" t="s">
        <v>165</v>
      </c>
      <c r="C160" s="18">
        <v>4.5</v>
      </c>
      <c r="D160" s="18"/>
      <c r="E160" s="4">
        <v>1000</v>
      </c>
      <c r="F160" s="20">
        <f t="shared" si="4"/>
        <v>4500</v>
      </c>
    </row>
    <row r="161" ht="22" customHeight="1" spans="1:6">
      <c r="A161" s="21" t="s">
        <v>65</v>
      </c>
      <c r="B161" s="74"/>
      <c r="C161" s="20"/>
      <c r="D161" s="20">
        <f>SUM(C120:C160)</f>
        <v>113.51</v>
      </c>
      <c r="E161" s="20"/>
      <c r="F161" s="20"/>
    </row>
    <row r="162" ht="66" customHeight="1" spans="1:6">
      <c r="A162" s="4" t="s">
        <v>166</v>
      </c>
      <c r="B162" s="67" t="s">
        <v>63</v>
      </c>
      <c r="C162" s="23">
        <v>25.54</v>
      </c>
      <c r="D162" s="23"/>
      <c r="E162" s="4">
        <v>1000</v>
      </c>
      <c r="F162" s="20">
        <f>C162*E162</f>
        <v>25540</v>
      </c>
    </row>
    <row r="163" ht="22" customHeight="1" spans="1:6">
      <c r="A163" s="21" t="s">
        <v>65</v>
      </c>
      <c r="B163" s="74"/>
      <c r="C163" s="20"/>
      <c r="D163" s="20">
        <f>C162</f>
        <v>25.54</v>
      </c>
      <c r="E163" s="20"/>
      <c r="F163" s="20"/>
    </row>
    <row r="164" ht="22" customHeight="1" spans="1:6">
      <c r="A164" s="4" t="s">
        <v>167</v>
      </c>
      <c r="B164" s="16" t="s">
        <v>168</v>
      </c>
      <c r="C164" s="18">
        <v>5.35</v>
      </c>
      <c r="D164" s="18"/>
      <c r="E164" s="4">
        <v>1000</v>
      </c>
      <c r="F164" s="20">
        <f>C164*E164</f>
        <v>5350</v>
      </c>
    </row>
    <row r="165" ht="22" customHeight="1" spans="1:6">
      <c r="A165" s="21" t="s">
        <v>65</v>
      </c>
      <c r="B165" s="74"/>
      <c r="C165" s="20"/>
      <c r="D165" s="20">
        <f>C164</f>
        <v>5.35</v>
      </c>
      <c r="E165" s="20"/>
      <c r="F165" s="20"/>
    </row>
    <row r="166" ht="22" customHeight="1" spans="1:6">
      <c r="A166" s="4" t="s">
        <v>169</v>
      </c>
      <c r="B166" s="4" t="s">
        <v>170</v>
      </c>
      <c r="C166" s="11">
        <v>12.2</v>
      </c>
      <c r="D166" s="11"/>
      <c r="E166" s="4">
        <v>1000</v>
      </c>
      <c r="F166" s="20">
        <f t="shared" ref="F166:F176" si="5">C166*E166</f>
        <v>12200</v>
      </c>
    </row>
    <row r="167" ht="22" customHeight="1" spans="1:6">
      <c r="A167" s="4" t="s">
        <v>169</v>
      </c>
      <c r="B167" s="4" t="s">
        <v>171</v>
      </c>
      <c r="C167" s="11">
        <v>8.6</v>
      </c>
      <c r="D167" s="11"/>
      <c r="E167" s="4">
        <v>1000</v>
      </c>
      <c r="F167" s="20">
        <f t="shared" si="5"/>
        <v>8600</v>
      </c>
    </row>
    <row r="168" ht="22" customHeight="1" spans="1:6">
      <c r="A168" s="4" t="s">
        <v>169</v>
      </c>
      <c r="B168" s="4" t="s">
        <v>172</v>
      </c>
      <c r="C168" s="11">
        <v>2.4</v>
      </c>
      <c r="D168" s="11"/>
      <c r="E168" s="4">
        <v>1000</v>
      </c>
      <c r="F168" s="20">
        <f t="shared" si="5"/>
        <v>2400</v>
      </c>
    </row>
    <row r="169" ht="22" customHeight="1" spans="1:6">
      <c r="A169" s="4" t="s">
        <v>169</v>
      </c>
      <c r="B169" s="4" t="s">
        <v>173</v>
      </c>
      <c r="C169" s="11">
        <v>4.6</v>
      </c>
      <c r="D169" s="11"/>
      <c r="E169" s="4">
        <v>1000</v>
      </c>
      <c r="F169" s="20">
        <f t="shared" si="5"/>
        <v>4600</v>
      </c>
    </row>
    <row r="170" ht="22" customHeight="1" spans="1:6">
      <c r="A170" s="4" t="s">
        <v>169</v>
      </c>
      <c r="B170" s="4" t="s">
        <v>173</v>
      </c>
      <c r="C170" s="11">
        <v>6.9</v>
      </c>
      <c r="D170" s="11"/>
      <c r="E170" s="4">
        <v>1000</v>
      </c>
      <c r="F170" s="20">
        <f t="shared" si="5"/>
        <v>6900</v>
      </c>
    </row>
    <row r="171" ht="22" customHeight="1" spans="1:6">
      <c r="A171" s="4" t="s">
        <v>169</v>
      </c>
      <c r="B171" s="4" t="s">
        <v>174</v>
      </c>
      <c r="C171" s="11">
        <v>9.65</v>
      </c>
      <c r="D171" s="11"/>
      <c r="E171" s="4">
        <v>1000</v>
      </c>
      <c r="F171" s="20">
        <f t="shared" si="5"/>
        <v>9650</v>
      </c>
    </row>
    <row r="172" ht="22" customHeight="1" spans="1:6">
      <c r="A172" s="4" t="s">
        <v>169</v>
      </c>
      <c r="B172" s="4" t="s">
        <v>175</v>
      </c>
      <c r="C172" s="11">
        <v>4.8</v>
      </c>
      <c r="D172" s="11"/>
      <c r="E172" s="4">
        <v>1000</v>
      </c>
      <c r="F172" s="20">
        <f t="shared" si="5"/>
        <v>4800</v>
      </c>
    </row>
    <row r="173" ht="22" customHeight="1" spans="1:6">
      <c r="A173" s="4" t="s">
        <v>169</v>
      </c>
      <c r="B173" s="4" t="s">
        <v>176</v>
      </c>
      <c r="C173" s="11">
        <v>4.59</v>
      </c>
      <c r="D173" s="11"/>
      <c r="E173" s="4">
        <v>1000</v>
      </c>
      <c r="F173" s="20">
        <f t="shared" si="5"/>
        <v>4590</v>
      </c>
    </row>
    <row r="174" ht="22" customHeight="1" spans="1:6">
      <c r="A174" s="4" t="s">
        <v>169</v>
      </c>
      <c r="B174" s="4" t="s">
        <v>177</v>
      </c>
      <c r="C174" s="11">
        <v>4.5</v>
      </c>
      <c r="D174" s="11"/>
      <c r="E174" s="4">
        <v>1000</v>
      </c>
      <c r="F174" s="20">
        <f t="shared" si="5"/>
        <v>4500</v>
      </c>
    </row>
    <row r="175" ht="22" customHeight="1" spans="1:6">
      <c r="A175" s="4" t="s">
        <v>169</v>
      </c>
      <c r="B175" s="4" t="s">
        <v>178</v>
      </c>
      <c r="C175" s="11">
        <v>5.69</v>
      </c>
      <c r="D175" s="11"/>
      <c r="E175" s="4">
        <v>1000</v>
      </c>
      <c r="F175" s="20">
        <f t="shared" si="5"/>
        <v>5690</v>
      </c>
    </row>
    <row r="176" ht="22" customHeight="1" spans="1:6">
      <c r="A176" s="4" t="s">
        <v>169</v>
      </c>
      <c r="B176" s="4" t="s">
        <v>179</v>
      </c>
      <c r="C176" s="11">
        <v>29.71</v>
      </c>
      <c r="D176" s="11"/>
      <c r="E176" s="4">
        <v>1000</v>
      </c>
      <c r="F176" s="20">
        <f t="shared" si="5"/>
        <v>29710</v>
      </c>
    </row>
    <row r="177" ht="22" customHeight="1" spans="1:6">
      <c r="A177" s="21" t="s">
        <v>65</v>
      </c>
      <c r="B177" s="74"/>
      <c r="C177" s="20"/>
      <c r="D177" s="20">
        <f>SUM(C166:C176)</f>
        <v>93.64</v>
      </c>
      <c r="E177" s="20"/>
      <c r="F177" s="20"/>
    </row>
    <row r="178" ht="22" customHeight="1" spans="1:6">
      <c r="A178" s="4" t="s">
        <v>180</v>
      </c>
      <c r="B178" s="5" t="s">
        <v>181</v>
      </c>
      <c r="C178" s="7">
        <v>3.43</v>
      </c>
      <c r="D178" s="7"/>
      <c r="E178" s="4">
        <v>1000</v>
      </c>
      <c r="F178" s="20">
        <f>C178*E178</f>
        <v>3430</v>
      </c>
    </row>
    <row r="179" ht="22" customHeight="1" spans="1:6">
      <c r="A179" s="4" t="s">
        <v>180</v>
      </c>
      <c r="B179" s="5" t="s">
        <v>182</v>
      </c>
      <c r="C179" s="7">
        <v>2.13</v>
      </c>
      <c r="D179" s="7"/>
      <c r="E179" s="4">
        <v>1000</v>
      </c>
      <c r="F179" s="20">
        <f>C179*E179</f>
        <v>2130</v>
      </c>
    </row>
    <row r="180" ht="22" customHeight="1" spans="1:6">
      <c r="A180" s="4" t="s">
        <v>180</v>
      </c>
      <c r="B180" s="5" t="s">
        <v>183</v>
      </c>
      <c r="C180" s="7">
        <v>2.01</v>
      </c>
      <c r="D180" s="7"/>
      <c r="E180" s="4">
        <v>1000</v>
      </c>
      <c r="F180" s="20">
        <f>C180*E180</f>
        <v>2010</v>
      </c>
    </row>
    <row r="181" ht="22" customHeight="1" spans="1:6">
      <c r="A181" s="4" t="s">
        <v>180</v>
      </c>
      <c r="B181" s="5" t="s">
        <v>184</v>
      </c>
      <c r="C181" s="7">
        <v>3.97</v>
      </c>
      <c r="D181" s="7"/>
      <c r="E181" s="4">
        <v>1000</v>
      </c>
      <c r="F181" s="20">
        <f>C181*E181</f>
        <v>3970</v>
      </c>
    </row>
    <row r="182" ht="22" customHeight="1" spans="1:6">
      <c r="A182" s="4" t="s">
        <v>180</v>
      </c>
      <c r="B182" s="5" t="s">
        <v>185</v>
      </c>
      <c r="C182" s="7">
        <v>3.97</v>
      </c>
      <c r="D182" s="7"/>
      <c r="E182" s="4">
        <v>1000</v>
      </c>
      <c r="F182" s="20">
        <f t="shared" ref="F182:F245" si="6">C182*E182</f>
        <v>3970</v>
      </c>
    </row>
    <row r="183" ht="22" customHeight="1" spans="1:6">
      <c r="A183" s="4" t="s">
        <v>180</v>
      </c>
      <c r="B183" s="5" t="s">
        <v>186</v>
      </c>
      <c r="C183" s="7">
        <v>1</v>
      </c>
      <c r="D183" s="7"/>
      <c r="E183" s="4">
        <v>1000</v>
      </c>
      <c r="F183" s="20">
        <f t="shared" si="6"/>
        <v>1000</v>
      </c>
    </row>
    <row r="184" ht="22" customHeight="1" spans="1:6">
      <c r="A184" s="4" t="s">
        <v>180</v>
      </c>
      <c r="B184" s="5" t="s">
        <v>187</v>
      </c>
      <c r="C184" s="7">
        <v>2.21</v>
      </c>
      <c r="D184" s="7"/>
      <c r="E184" s="4">
        <v>1000</v>
      </c>
      <c r="F184" s="20">
        <f t="shared" si="6"/>
        <v>2210</v>
      </c>
    </row>
    <row r="185" ht="22" customHeight="1" spans="1:6">
      <c r="A185" s="4" t="s">
        <v>180</v>
      </c>
      <c r="B185" s="5" t="s">
        <v>188</v>
      </c>
      <c r="C185" s="7">
        <v>3.75</v>
      </c>
      <c r="D185" s="7"/>
      <c r="E185" s="4">
        <v>1000</v>
      </c>
      <c r="F185" s="20">
        <f t="shared" si="6"/>
        <v>3750</v>
      </c>
    </row>
    <row r="186" ht="22" customHeight="1" spans="1:6">
      <c r="A186" s="4" t="s">
        <v>180</v>
      </c>
      <c r="B186" s="5" t="s">
        <v>189</v>
      </c>
      <c r="C186" s="7">
        <v>4</v>
      </c>
      <c r="D186" s="7"/>
      <c r="E186" s="4">
        <v>1000</v>
      </c>
      <c r="F186" s="20">
        <f t="shared" si="6"/>
        <v>4000</v>
      </c>
    </row>
    <row r="187" ht="22" customHeight="1" spans="1:6">
      <c r="A187" s="4" t="s">
        <v>180</v>
      </c>
      <c r="B187" s="5" t="s">
        <v>190</v>
      </c>
      <c r="C187" s="7">
        <v>2.92</v>
      </c>
      <c r="D187" s="7"/>
      <c r="E187" s="4">
        <v>1000</v>
      </c>
      <c r="F187" s="20">
        <f t="shared" si="6"/>
        <v>2920</v>
      </c>
    </row>
    <row r="188" ht="22" customHeight="1" spans="1:6">
      <c r="A188" s="4" t="s">
        <v>180</v>
      </c>
      <c r="B188" s="5" t="s">
        <v>191</v>
      </c>
      <c r="C188" s="7">
        <v>9.35</v>
      </c>
      <c r="D188" s="7"/>
      <c r="E188" s="4">
        <v>1000</v>
      </c>
      <c r="F188" s="20">
        <f t="shared" si="6"/>
        <v>9350</v>
      </c>
    </row>
    <row r="189" ht="22" customHeight="1" spans="1:6">
      <c r="A189" s="4" t="s">
        <v>180</v>
      </c>
      <c r="B189" s="5" t="s">
        <v>192</v>
      </c>
      <c r="C189" s="7">
        <v>2.8</v>
      </c>
      <c r="D189" s="7"/>
      <c r="E189" s="4">
        <v>1000</v>
      </c>
      <c r="F189" s="20">
        <f t="shared" si="6"/>
        <v>2800</v>
      </c>
    </row>
    <row r="190" ht="22" customHeight="1" spans="1:6">
      <c r="A190" s="4" t="s">
        <v>180</v>
      </c>
      <c r="B190" s="5" t="s">
        <v>193</v>
      </c>
      <c r="C190" s="7">
        <v>5.63</v>
      </c>
      <c r="D190" s="7"/>
      <c r="E190" s="4">
        <v>1000</v>
      </c>
      <c r="F190" s="20">
        <f t="shared" si="6"/>
        <v>5630</v>
      </c>
    </row>
    <row r="191" ht="22" customHeight="1" spans="1:6">
      <c r="A191" s="4" t="s">
        <v>180</v>
      </c>
      <c r="B191" s="5" t="s">
        <v>194</v>
      </c>
      <c r="C191" s="7">
        <v>5.71</v>
      </c>
      <c r="D191" s="7"/>
      <c r="E191" s="4">
        <v>1000</v>
      </c>
      <c r="F191" s="20">
        <f t="shared" si="6"/>
        <v>5710</v>
      </c>
    </row>
    <row r="192" ht="22" customHeight="1" spans="1:6">
      <c r="A192" s="4" t="s">
        <v>180</v>
      </c>
      <c r="B192" s="5" t="s">
        <v>195</v>
      </c>
      <c r="C192" s="7">
        <v>6.82</v>
      </c>
      <c r="D192" s="7"/>
      <c r="E192" s="4">
        <v>1000</v>
      </c>
      <c r="F192" s="20">
        <f t="shared" si="6"/>
        <v>6820</v>
      </c>
    </row>
    <row r="193" ht="22" customHeight="1" spans="1:6">
      <c r="A193" s="4" t="s">
        <v>180</v>
      </c>
      <c r="B193" s="5" t="s">
        <v>196</v>
      </c>
      <c r="C193" s="7">
        <v>4.2</v>
      </c>
      <c r="D193" s="7"/>
      <c r="E193" s="4">
        <v>1000</v>
      </c>
      <c r="F193" s="20">
        <f t="shared" si="6"/>
        <v>4200</v>
      </c>
    </row>
    <row r="194" ht="22" customHeight="1" spans="1:6">
      <c r="A194" s="4" t="s">
        <v>180</v>
      </c>
      <c r="B194" s="5" t="s">
        <v>197</v>
      </c>
      <c r="C194" s="7">
        <v>5.87</v>
      </c>
      <c r="D194" s="7"/>
      <c r="E194" s="4">
        <v>1000</v>
      </c>
      <c r="F194" s="20">
        <f t="shared" si="6"/>
        <v>5870</v>
      </c>
    </row>
    <row r="195" ht="22" customHeight="1" spans="1:6">
      <c r="A195" s="4" t="s">
        <v>180</v>
      </c>
      <c r="B195" s="5" t="s">
        <v>198</v>
      </c>
      <c r="C195" s="7">
        <v>1.89</v>
      </c>
      <c r="D195" s="7"/>
      <c r="E195" s="4">
        <v>1000</v>
      </c>
      <c r="F195" s="20">
        <f t="shared" si="6"/>
        <v>1890</v>
      </c>
    </row>
    <row r="196" ht="22" customHeight="1" spans="1:6">
      <c r="A196" s="4" t="s">
        <v>180</v>
      </c>
      <c r="B196" s="5" t="s">
        <v>199</v>
      </c>
      <c r="C196" s="7">
        <v>2.93</v>
      </c>
      <c r="D196" s="7"/>
      <c r="E196" s="4">
        <v>1000</v>
      </c>
      <c r="F196" s="20">
        <f t="shared" si="6"/>
        <v>2930</v>
      </c>
    </row>
    <row r="197" ht="22" customHeight="1" spans="1:6">
      <c r="A197" s="4" t="s">
        <v>180</v>
      </c>
      <c r="B197" s="5" t="s">
        <v>200</v>
      </c>
      <c r="C197" s="7">
        <v>8.46</v>
      </c>
      <c r="D197" s="7"/>
      <c r="E197" s="4">
        <v>1000</v>
      </c>
      <c r="F197" s="20">
        <f t="shared" si="6"/>
        <v>8460</v>
      </c>
    </row>
    <row r="198" ht="22" customHeight="1" spans="1:6">
      <c r="A198" s="4" t="s">
        <v>180</v>
      </c>
      <c r="B198" s="5" t="s">
        <v>201</v>
      </c>
      <c r="C198" s="7">
        <v>2.85</v>
      </c>
      <c r="D198" s="7"/>
      <c r="E198" s="4">
        <v>1000</v>
      </c>
      <c r="F198" s="20">
        <f t="shared" si="6"/>
        <v>2850</v>
      </c>
    </row>
    <row r="199" ht="22" customHeight="1" spans="1:6">
      <c r="A199" s="4" t="s">
        <v>180</v>
      </c>
      <c r="B199" s="5" t="s">
        <v>202</v>
      </c>
      <c r="C199" s="7">
        <v>3.44</v>
      </c>
      <c r="D199" s="7"/>
      <c r="E199" s="4">
        <v>1000</v>
      </c>
      <c r="F199" s="20">
        <f t="shared" si="6"/>
        <v>3440</v>
      </c>
    </row>
    <row r="200" ht="22" customHeight="1" spans="1:6">
      <c r="A200" s="4" t="s">
        <v>180</v>
      </c>
      <c r="B200" s="5" t="s">
        <v>203</v>
      </c>
      <c r="C200" s="7">
        <v>3.28</v>
      </c>
      <c r="D200" s="7"/>
      <c r="E200" s="4">
        <v>1000</v>
      </c>
      <c r="F200" s="20">
        <f t="shared" si="6"/>
        <v>3280</v>
      </c>
    </row>
    <row r="201" ht="22" customHeight="1" spans="1:6">
      <c r="A201" s="4" t="s">
        <v>180</v>
      </c>
      <c r="B201" s="5" t="s">
        <v>204</v>
      </c>
      <c r="C201" s="7">
        <v>0.89</v>
      </c>
      <c r="D201" s="7"/>
      <c r="E201" s="4">
        <v>1000</v>
      </c>
      <c r="F201" s="20">
        <f t="shared" si="6"/>
        <v>890</v>
      </c>
    </row>
    <row r="202" ht="22" customHeight="1" spans="1:6">
      <c r="A202" s="4" t="s">
        <v>180</v>
      </c>
      <c r="B202" s="5" t="s">
        <v>205</v>
      </c>
      <c r="C202" s="7">
        <v>2.21</v>
      </c>
      <c r="D202" s="7"/>
      <c r="E202" s="4">
        <v>1000</v>
      </c>
      <c r="F202" s="20">
        <f t="shared" si="6"/>
        <v>2210</v>
      </c>
    </row>
    <row r="203" ht="22" customHeight="1" spans="1:6">
      <c r="A203" s="4" t="s">
        <v>180</v>
      </c>
      <c r="B203" s="5" t="s">
        <v>206</v>
      </c>
      <c r="C203" s="7">
        <v>5.73</v>
      </c>
      <c r="D203" s="7"/>
      <c r="E203" s="4">
        <v>1000</v>
      </c>
      <c r="F203" s="20">
        <f t="shared" si="6"/>
        <v>5730</v>
      </c>
    </row>
    <row r="204" ht="22" customHeight="1" spans="1:6">
      <c r="A204" s="4" t="s">
        <v>180</v>
      </c>
      <c r="B204" s="5" t="s">
        <v>207</v>
      </c>
      <c r="C204" s="7">
        <v>1.8</v>
      </c>
      <c r="D204" s="7"/>
      <c r="E204" s="4">
        <v>1000</v>
      </c>
      <c r="F204" s="20">
        <f t="shared" si="6"/>
        <v>1800</v>
      </c>
    </row>
    <row r="205" s="71" customFormat="1" ht="22" customHeight="1" spans="1:7">
      <c r="A205" s="77" t="s">
        <v>180</v>
      </c>
      <c r="B205" s="78" t="s">
        <v>208</v>
      </c>
      <c r="C205" s="79">
        <v>1</v>
      </c>
      <c r="D205" s="79"/>
      <c r="E205" s="77">
        <v>1000</v>
      </c>
      <c r="F205" s="78">
        <f t="shared" si="6"/>
        <v>1000</v>
      </c>
      <c r="G205" s="71" t="s">
        <v>209</v>
      </c>
    </row>
    <row r="206" ht="22" customHeight="1" spans="1:6">
      <c r="A206" s="4" t="s">
        <v>180</v>
      </c>
      <c r="B206" s="5" t="s">
        <v>210</v>
      </c>
      <c r="C206" s="7">
        <v>2.71</v>
      </c>
      <c r="D206" s="7"/>
      <c r="E206" s="4">
        <v>1000</v>
      </c>
      <c r="F206" s="20">
        <f t="shared" si="6"/>
        <v>2710</v>
      </c>
    </row>
    <row r="207" ht="22" customHeight="1" spans="1:6">
      <c r="A207" s="4" t="s">
        <v>180</v>
      </c>
      <c r="B207" s="5" t="s">
        <v>211</v>
      </c>
      <c r="C207" s="7">
        <v>4.03</v>
      </c>
      <c r="D207" s="7"/>
      <c r="E207" s="4">
        <v>1000</v>
      </c>
      <c r="F207" s="20">
        <f t="shared" si="6"/>
        <v>4030</v>
      </c>
    </row>
    <row r="208" ht="22" customHeight="1" spans="1:6">
      <c r="A208" s="4" t="s">
        <v>180</v>
      </c>
      <c r="B208" s="5" t="s">
        <v>212</v>
      </c>
      <c r="C208" s="7">
        <v>5.05</v>
      </c>
      <c r="D208" s="7"/>
      <c r="E208" s="4">
        <v>1000</v>
      </c>
      <c r="F208" s="20">
        <f t="shared" si="6"/>
        <v>5050</v>
      </c>
    </row>
    <row r="209" ht="22" customHeight="1" spans="1:6">
      <c r="A209" s="4" t="s">
        <v>180</v>
      </c>
      <c r="B209" s="5" t="s">
        <v>213</v>
      </c>
      <c r="C209" s="7">
        <v>5.96</v>
      </c>
      <c r="D209" s="7"/>
      <c r="E209" s="4">
        <v>1000</v>
      </c>
      <c r="F209" s="20">
        <f t="shared" si="6"/>
        <v>5960</v>
      </c>
    </row>
    <row r="210" ht="48" customHeight="1" spans="1:6">
      <c r="A210" s="4" t="s">
        <v>180</v>
      </c>
      <c r="B210" s="15" t="s">
        <v>214</v>
      </c>
      <c r="C210" s="7">
        <v>75.72</v>
      </c>
      <c r="D210" s="7"/>
      <c r="E210" s="4">
        <v>1000</v>
      </c>
      <c r="F210" s="20">
        <f t="shared" si="6"/>
        <v>75720</v>
      </c>
    </row>
    <row r="211" ht="22" customHeight="1" spans="1:6">
      <c r="A211" s="21" t="s">
        <v>65</v>
      </c>
      <c r="B211" s="74"/>
      <c r="C211" s="20"/>
      <c r="D211" s="20">
        <f>SUM(C178:C210)</f>
        <v>197.72</v>
      </c>
      <c r="E211" s="20"/>
      <c r="F211" s="20"/>
    </row>
    <row r="212" ht="22" customHeight="1" spans="1:6">
      <c r="A212" s="5" t="s">
        <v>215</v>
      </c>
      <c r="B212" s="40" t="s">
        <v>216</v>
      </c>
      <c r="C212" s="68">
        <v>0.51</v>
      </c>
      <c r="D212" s="68"/>
      <c r="E212" s="4">
        <v>1000</v>
      </c>
      <c r="F212" s="20">
        <f t="shared" ref="F212:F227" si="7">C212*E212</f>
        <v>510</v>
      </c>
    </row>
    <row r="213" ht="22" customHeight="1" spans="1:6">
      <c r="A213" s="5" t="s">
        <v>215</v>
      </c>
      <c r="B213" s="40" t="s">
        <v>217</v>
      </c>
      <c r="C213" s="68">
        <v>1.3</v>
      </c>
      <c r="D213" s="68"/>
      <c r="E213" s="4">
        <v>1000</v>
      </c>
      <c r="F213" s="20">
        <f t="shared" si="7"/>
        <v>1300</v>
      </c>
    </row>
    <row r="214" ht="22" customHeight="1" spans="1:6">
      <c r="A214" s="5" t="s">
        <v>215</v>
      </c>
      <c r="B214" s="40" t="s">
        <v>218</v>
      </c>
      <c r="C214" s="68">
        <v>1.82</v>
      </c>
      <c r="D214" s="68"/>
      <c r="E214" s="4">
        <v>1000</v>
      </c>
      <c r="F214" s="20">
        <f t="shared" si="7"/>
        <v>1820</v>
      </c>
    </row>
    <row r="215" ht="22" customHeight="1" spans="1:6">
      <c r="A215" s="5" t="s">
        <v>215</v>
      </c>
      <c r="B215" s="40" t="s">
        <v>219</v>
      </c>
      <c r="C215" s="68">
        <v>2.69</v>
      </c>
      <c r="D215" s="68"/>
      <c r="E215" s="4">
        <v>1000</v>
      </c>
      <c r="F215" s="20">
        <f t="shared" si="7"/>
        <v>2690</v>
      </c>
    </row>
    <row r="216" ht="22" customHeight="1" spans="1:6">
      <c r="A216" s="5" t="s">
        <v>215</v>
      </c>
      <c r="B216" s="40" t="s">
        <v>220</v>
      </c>
      <c r="C216" s="68">
        <v>1.32</v>
      </c>
      <c r="D216" s="68"/>
      <c r="E216" s="4">
        <v>1000</v>
      </c>
      <c r="F216" s="20">
        <f t="shared" si="7"/>
        <v>1320</v>
      </c>
    </row>
    <row r="217" ht="22" customHeight="1" spans="1:6">
      <c r="A217" s="5" t="s">
        <v>215</v>
      </c>
      <c r="B217" s="40" t="s">
        <v>221</v>
      </c>
      <c r="C217" s="68">
        <v>0.7</v>
      </c>
      <c r="D217" s="68"/>
      <c r="E217" s="4">
        <v>1000</v>
      </c>
      <c r="F217" s="20">
        <f t="shared" si="7"/>
        <v>700</v>
      </c>
    </row>
    <row r="218" ht="22" customHeight="1" spans="1:6">
      <c r="A218" s="5" t="s">
        <v>215</v>
      </c>
      <c r="B218" s="40" t="s">
        <v>222</v>
      </c>
      <c r="C218" s="68">
        <v>1.1</v>
      </c>
      <c r="D218" s="68"/>
      <c r="E218" s="4">
        <v>1000</v>
      </c>
      <c r="F218" s="20">
        <f t="shared" si="7"/>
        <v>1100</v>
      </c>
    </row>
    <row r="219" ht="22" customHeight="1" spans="1:6">
      <c r="A219" s="5" t="s">
        <v>215</v>
      </c>
      <c r="B219" s="40" t="s">
        <v>223</v>
      </c>
      <c r="C219" s="68">
        <v>1.03</v>
      </c>
      <c r="D219" s="68"/>
      <c r="E219" s="4">
        <v>1000</v>
      </c>
      <c r="F219" s="20">
        <f t="shared" si="7"/>
        <v>1030</v>
      </c>
    </row>
    <row r="220" ht="22" customHeight="1" spans="1:6">
      <c r="A220" s="5" t="s">
        <v>215</v>
      </c>
      <c r="B220" s="40" t="s">
        <v>224</v>
      </c>
      <c r="C220" s="68">
        <v>0.88</v>
      </c>
      <c r="D220" s="68"/>
      <c r="E220" s="4">
        <v>1000</v>
      </c>
      <c r="F220" s="20">
        <f t="shared" si="7"/>
        <v>880</v>
      </c>
    </row>
    <row r="221" ht="22" customHeight="1" spans="1:6">
      <c r="A221" s="5" t="s">
        <v>215</v>
      </c>
      <c r="B221" s="40" t="s">
        <v>225</v>
      </c>
      <c r="C221" s="68">
        <v>2.15</v>
      </c>
      <c r="D221" s="68"/>
      <c r="E221" s="4">
        <v>1000</v>
      </c>
      <c r="F221" s="20">
        <f t="shared" si="7"/>
        <v>2150</v>
      </c>
    </row>
    <row r="222" ht="22" customHeight="1" spans="1:6">
      <c r="A222" s="5" t="s">
        <v>215</v>
      </c>
      <c r="B222" s="40" t="s">
        <v>226</v>
      </c>
      <c r="C222" s="68">
        <v>0.74</v>
      </c>
      <c r="D222" s="68"/>
      <c r="E222" s="4">
        <v>1000</v>
      </c>
      <c r="F222" s="20">
        <f t="shared" si="7"/>
        <v>740</v>
      </c>
    </row>
    <row r="223" ht="22" customHeight="1" spans="1:6">
      <c r="A223" s="5" t="s">
        <v>215</v>
      </c>
      <c r="B223" s="40" t="s">
        <v>227</v>
      </c>
      <c r="C223" s="68">
        <v>1.23</v>
      </c>
      <c r="D223" s="68"/>
      <c r="E223" s="4">
        <v>1000</v>
      </c>
      <c r="F223" s="20">
        <f t="shared" si="7"/>
        <v>1230</v>
      </c>
    </row>
    <row r="224" ht="22" customHeight="1" spans="1:6">
      <c r="A224" s="5" t="s">
        <v>215</v>
      </c>
      <c r="B224" s="40" t="s">
        <v>228</v>
      </c>
      <c r="C224" s="68">
        <v>2.64</v>
      </c>
      <c r="D224" s="68"/>
      <c r="E224" s="4">
        <v>1000</v>
      </c>
      <c r="F224" s="20">
        <f t="shared" si="7"/>
        <v>2640</v>
      </c>
    </row>
    <row r="225" ht="22" customHeight="1" spans="1:6">
      <c r="A225" s="5" t="s">
        <v>215</v>
      </c>
      <c r="B225" s="40" t="s">
        <v>229</v>
      </c>
      <c r="C225" s="68">
        <v>0.81</v>
      </c>
      <c r="D225" s="68"/>
      <c r="E225" s="4">
        <v>1000</v>
      </c>
      <c r="F225" s="20">
        <f t="shared" si="7"/>
        <v>810</v>
      </c>
    </row>
    <row r="226" ht="22" customHeight="1" spans="1:6">
      <c r="A226" s="5" t="s">
        <v>215</v>
      </c>
      <c r="B226" s="40" t="s">
        <v>230</v>
      </c>
      <c r="C226" s="68">
        <v>2.42</v>
      </c>
      <c r="D226" s="68"/>
      <c r="E226" s="4">
        <v>1000</v>
      </c>
      <c r="F226" s="20">
        <f t="shared" si="7"/>
        <v>2420</v>
      </c>
    </row>
    <row r="227" ht="22" customHeight="1" spans="1:6">
      <c r="A227" s="5" t="s">
        <v>215</v>
      </c>
      <c r="B227" s="40" t="s">
        <v>231</v>
      </c>
      <c r="C227" s="68">
        <v>1.37</v>
      </c>
      <c r="D227" s="68"/>
      <c r="E227" s="4">
        <v>1000</v>
      </c>
      <c r="F227" s="20">
        <f t="shared" si="7"/>
        <v>1370</v>
      </c>
    </row>
    <row r="228" ht="22" customHeight="1" spans="1:6">
      <c r="A228" s="5" t="s">
        <v>215</v>
      </c>
      <c r="B228" s="40" t="s">
        <v>232</v>
      </c>
      <c r="C228" s="68">
        <v>1.44</v>
      </c>
      <c r="D228" s="68"/>
      <c r="E228" s="4">
        <v>1000</v>
      </c>
      <c r="F228" s="20">
        <f t="shared" ref="F228:F291" si="8">C228*E228</f>
        <v>1440</v>
      </c>
    </row>
    <row r="229" ht="22" customHeight="1" spans="1:6">
      <c r="A229" s="5" t="s">
        <v>215</v>
      </c>
      <c r="B229" s="40" t="s">
        <v>233</v>
      </c>
      <c r="C229" s="68">
        <v>4</v>
      </c>
      <c r="D229" s="68"/>
      <c r="E229" s="4">
        <v>1000</v>
      </c>
      <c r="F229" s="20">
        <f t="shared" si="8"/>
        <v>4000</v>
      </c>
    </row>
    <row r="230" ht="22" customHeight="1" spans="1:6">
      <c r="A230" s="5" t="s">
        <v>215</v>
      </c>
      <c r="B230" s="40" t="s">
        <v>234</v>
      </c>
      <c r="C230" s="68">
        <v>1.5</v>
      </c>
      <c r="D230" s="68"/>
      <c r="E230" s="4">
        <v>1000</v>
      </c>
      <c r="F230" s="20">
        <f t="shared" si="8"/>
        <v>1500</v>
      </c>
    </row>
    <row r="231" ht="22" customHeight="1" spans="1:6">
      <c r="A231" s="5" t="s">
        <v>215</v>
      </c>
      <c r="B231" s="40" t="s">
        <v>235</v>
      </c>
      <c r="C231" s="68">
        <v>2.9</v>
      </c>
      <c r="D231" s="68"/>
      <c r="E231" s="4">
        <v>1000</v>
      </c>
      <c r="F231" s="20">
        <f t="shared" si="8"/>
        <v>2900</v>
      </c>
    </row>
    <row r="232" ht="22" customHeight="1" spans="1:6">
      <c r="A232" s="5" t="s">
        <v>215</v>
      </c>
      <c r="B232" s="40" t="s">
        <v>236</v>
      </c>
      <c r="C232" s="68">
        <v>0.57</v>
      </c>
      <c r="D232" s="68"/>
      <c r="E232" s="4">
        <v>1000</v>
      </c>
      <c r="F232" s="20">
        <f t="shared" si="8"/>
        <v>570</v>
      </c>
    </row>
    <row r="233" ht="22" customHeight="1" spans="1:6">
      <c r="A233" s="5" t="s">
        <v>215</v>
      </c>
      <c r="B233" s="40" t="s">
        <v>237</v>
      </c>
      <c r="C233" s="68">
        <v>1.75</v>
      </c>
      <c r="D233" s="68"/>
      <c r="E233" s="4">
        <v>1000</v>
      </c>
      <c r="F233" s="20">
        <f t="shared" si="8"/>
        <v>1750</v>
      </c>
    </row>
    <row r="234" ht="22" customHeight="1" spans="1:6">
      <c r="A234" s="5" t="s">
        <v>215</v>
      </c>
      <c r="B234" s="40" t="s">
        <v>238</v>
      </c>
      <c r="C234" s="68">
        <v>0.97</v>
      </c>
      <c r="D234" s="68"/>
      <c r="E234" s="4">
        <v>1000</v>
      </c>
      <c r="F234" s="20">
        <f t="shared" si="8"/>
        <v>970</v>
      </c>
    </row>
    <row r="235" ht="22" customHeight="1" spans="1:6">
      <c r="A235" s="5" t="s">
        <v>215</v>
      </c>
      <c r="B235" s="40" t="s">
        <v>239</v>
      </c>
      <c r="C235" s="68">
        <v>1.02</v>
      </c>
      <c r="D235" s="68"/>
      <c r="E235" s="4">
        <v>1000</v>
      </c>
      <c r="F235" s="20">
        <f t="shared" si="8"/>
        <v>1020</v>
      </c>
    </row>
    <row r="236" ht="22" customHeight="1" spans="1:6">
      <c r="A236" s="5" t="s">
        <v>215</v>
      </c>
      <c r="B236" s="40" t="s">
        <v>240</v>
      </c>
      <c r="C236" s="68">
        <v>3.15</v>
      </c>
      <c r="D236" s="68"/>
      <c r="E236" s="4">
        <v>1000</v>
      </c>
      <c r="F236" s="20">
        <f t="shared" si="8"/>
        <v>3150</v>
      </c>
    </row>
    <row r="237" ht="22" customHeight="1" spans="1:6">
      <c r="A237" s="5" t="s">
        <v>215</v>
      </c>
      <c r="B237" s="40" t="s">
        <v>241</v>
      </c>
      <c r="C237" s="68">
        <v>3.53</v>
      </c>
      <c r="D237" s="68"/>
      <c r="E237" s="4">
        <v>1000</v>
      </c>
      <c r="F237" s="20">
        <f t="shared" si="8"/>
        <v>3530</v>
      </c>
    </row>
    <row r="238" ht="22" customHeight="1" spans="1:6">
      <c r="A238" s="5" t="s">
        <v>215</v>
      </c>
      <c r="B238" s="40" t="s">
        <v>242</v>
      </c>
      <c r="C238" s="68">
        <v>6.33</v>
      </c>
      <c r="D238" s="68"/>
      <c r="E238" s="4">
        <v>1000</v>
      </c>
      <c r="F238" s="20">
        <f t="shared" si="8"/>
        <v>6330</v>
      </c>
    </row>
    <row r="239" ht="22" customHeight="1" spans="1:6">
      <c r="A239" s="5" t="s">
        <v>215</v>
      </c>
      <c r="B239" s="40" t="s">
        <v>243</v>
      </c>
      <c r="C239" s="68">
        <v>3.91</v>
      </c>
      <c r="D239" s="68"/>
      <c r="E239" s="4">
        <v>1000</v>
      </c>
      <c r="F239" s="20">
        <f t="shared" si="8"/>
        <v>3910</v>
      </c>
    </row>
    <row r="240" ht="22" customHeight="1" spans="1:6">
      <c r="A240" s="5" t="s">
        <v>215</v>
      </c>
      <c r="B240" s="40" t="s">
        <v>244</v>
      </c>
      <c r="C240" s="68">
        <v>1.26</v>
      </c>
      <c r="D240" s="68"/>
      <c r="E240" s="4">
        <v>1000</v>
      </c>
      <c r="F240" s="20">
        <f t="shared" si="8"/>
        <v>1260</v>
      </c>
    </row>
    <row r="241" ht="22" customHeight="1" spans="1:6">
      <c r="A241" s="5" t="s">
        <v>215</v>
      </c>
      <c r="B241" s="40" t="s">
        <v>245</v>
      </c>
      <c r="C241" s="68">
        <v>0.61</v>
      </c>
      <c r="D241" s="68"/>
      <c r="E241" s="4">
        <v>1000</v>
      </c>
      <c r="F241" s="20">
        <f t="shared" si="8"/>
        <v>610</v>
      </c>
    </row>
    <row r="242" ht="22" customHeight="1" spans="1:6">
      <c r="A242" s="5" t="s">
        <v>215</v>
      </c>
      <c r="B242" s="40" t="s">
        <v>246</v>
      </c>
      <c r="C242" s="68">
        <v>0.84</v>
      </c>
      <c r="D242" s="68"/>
      <c r="E242" s="4">
        <v>1000</v>
      </c>
      <c r="F242" s="20">
        <f t="shared" si="8"/>
        <v>840</v>
      </c>
    </row>
    <row r="243" ht="22" customHeight="1" spans="1:6">
      <c r="A243" s="5" t="s">
        <v>215</v>
      </c>
      <c r="B243" s="40" t="s">
        <v>247</v>
      </c>
      <c r="C243" s="68">
        <v>0.61</v>
      </c>
      <c r="D243" s="68"/>
      <c r="E243" s="4">
        <v>1000</v>
      </c>
      <c r="F243" s="20">
        <f t="shared" si="8"/>
        <v>610</v>
      </c>
    </row>
    <row r="244" ht="22" customHeight="1" spans="1:6">
      <c r="A244" s="5" t="s">
        <v>215</v>
      </c>
      <c r="B244" s="40" t="s">
        <v>248</v>
      </c>
      <c r="C244" s="68">
        <v>1.18</v>
      </c>
      <c r="D244" s="68"/>
      <c r="E244" s="4">
        <v>1000</v>
      </c>
      <c r="F244" s="20">
        <f t="shared" si="8"/>
        <v>1180</v>
      </c>
    </row>
    <row r="245" ht="22" customHeight="1" spans="1:6">
      <c r="A245" s="5" t="s">
        <v>215</v>
      </c>
      <c r="B245" s="40" t="s">
        <v>249</v>
      </c>
      <c r="C245" s="68">
        <v>0.79</v>
      </c>
      <c r="D245" s="68"/>
      <c r="E245" s="4">
        <v>1000</v>
      </c>
      <c r="F245" s="20">
        <f t="shared" si="8"/>
        <v>790</v>
      </c>
    </row>
    <row r="246" ht="22" customHeight="1" spans="1:6">
      <c r="A246" s="5" t="s">
        <v>215</v>
      </c>
      <c r="B246" s="40" t="s">
        <v>250</v>
      </c>
      <c r="C246" s="68">
        <v>1.47</v>
      </c>
      <c r="D246" s="68"/>
      <c r="E246" s="4">
        <v>1000</v>
      </c>
      <c r="F246" s="20">
        <f t="shared" si="8"/>
        <v>1470</v>
      </c>
    </row>
    <row r="247" ht="22" customHeight="1" spans="1:6">
      <c r="A247" s="5" t="s">
        <v>215</v>
      </c>
      <c r="B247" s="40" t="s">
        <v>251</v>
      </c>
      <c r="C247" s="68">
        <v>4.37</v>
      </c>
      <c r="D247" s="68"/>
      <c r="E247" s="4">
        <v>1000</v>
      </c>
      <c r="F247" s="20">
        <f t="shared" si="8"/>
        <v>4370</v>
      </c>
    </row>
    <row r="248" ht="22" customHeight="1" spans="1:6">
      <c r="A248" s="5" t="s">
        <v>215</v>
      </c>
      <c r="B248" s="40" t="s">
        <v>252</v>
      </c>
      <c r="C248" s="68">
        <v>0.62</v>
      </c>
      <c r="D248" s="68"/>
      <c r="E248" s="4">
        <v>1000</v>
      </c>
      <c r="F248" s="20">
        <f t="shared" si="8"/>
        <v>620</v>
      </c>
    </row>
    <row r="249" ht="22" customHeight="1" spans="1:6">
      <c r="A249" s="5" t="s">
        <v>215</v>
      </c>
      <c r="B249" s="40" t="s">
        <v>253</v>
      </c>
      <c r="C249" s="68">
        <v>1.73</v>
      </c>
      <c r="D249" s="68"/>
      <c r="E249" s="4">
        <v>1000</v>
      </c>
      <c r="F249" s="20">
        <f t="shared" si="8"/>
        <v>1730</v>
      </c>
    </row>
    <row r="250" ht="22" customHeight="1" spans="1:6">
      <c r="A250" s="5" t="s">
        <v>215</v>
      </c>
      <c r="B250" s="40" t="s">
        <v>254</v>
      </c>
      <c r="C250" s="68">
        <v>2.28</v>
      </c>
      <c r="D250" s="68"/>
      <c r="E250" s="4">
        <v>1000</v>
      </c>
      <c r="F250" s="20">
        <f t="shared" si="8"/>
        <v>2280</v>
      </c>
    </row>
    <row r="251" ht="22" customHeight="1" spans="1:6">
      <c r="A251" s="5" t="s">
        <v>215</v>
      </c>
      <c r="B251" s="40" t="s">
        <v>255</v>
      </c>
      <c r="C251" s="68">
        <v>3.13</v>
      </c>
      <c r="D251" s="68"/>
      <c r="E251" s="4">
        <v>1000</v>
      </c>
      <c r="F251" s="20">
        <f t="shared" si="8"/>
        <v>3130</v>
      </c>
    </row>
    <row r="252" s="71" customFormat="1" ht="22" customHeight="1" spans="1:6">
      <c r="A252" s="78" t="s">
        <v>215</v>
      </c>
      <c r="B252" s="80" t="s">
        <v>256</v>
      </c>
      <c r="C252" s="81">
        <v>1.27</v>
      </c>
      <c r="D252" s="81"/>
      <c r="E252" s="77">
        <v>1000</v>
      </c>
      <c r="F252" s="78">
        <f t="shared" si="8"/>
        <v>1270</v>
      </c>
    </row>
    <row r="253" ht="22" customHeight="1" spans="1:6">
      <c r="A253" s="5" t="s">
        <v>215</v>
      </c>
      <c r="B253" s="40" t="s">
        <v>257</v>
      </c>
      <c r="C253" s="68">
        <v>1.88</v>
      </c>
      <c r="D253" s="68"/>
      <c r="E253" s="4">
        <v>1000</v>
      </c>
      <c r="F253" s="20">
        <f t="shared" si="8"/>
        <v>1880</v>
      </c>
    </row>
    <row r="254" ht="22" customHeight="1" spans="1:6">
      <c r="A254" s="5" t="s">
        <v>215</v>
      </c>
      <c r="B254" s="40" t="s">
        <v>258</v>
      </c>
      <c r="C254" s="68">
        <v>0.95</v>
      </c>
      <c r="D254" s="68"/>
      <c r="E254" s="4">
        <v>1000</v>
      </c>
      <c r="F254" s="20">
        <f t="shared" si="8"/>
        <v>950</v>
      </c>
    </row>
    <row r="255" ht="22" customHeight="1" spans="1:6">
      <c r="A255" s="5" t="s">
        <v>215</v>
      </c>
      <c r="B255" s="40" t="s">
        <v>259</v>
      </c>
      <c r="C255" s="68">
        <v>1.15</v>
      </c>
      <c r="D255" s="68"/>
      <c r="E255" s="4">
        <v>1000</v>
      </c>
      <c r="F255" s="20">
        <f t="shared" si="8"/>
        <v>1150</v>
      </c>
    </row>
    <row r="256" ht="22" customHeight="1" spans="1:6">
      <c r="A256" s="5" t="s">
        <v>215</v>
      </c>
      <c r="B256" s="40" t="s">
        <v>260</v>
      </c>
      <c r="C256" s="68">
        <v>0.8</v>
      </c>
      <c r="D256" s="68"/>
      <c r="E256" s="4">
        <v>1000</v>
      </c>
      <c r="F256" s="20">
        <f t="shared" si="8"/>
        <v>800</v>
      </c>
    </row>
    <row r="257" ht="22" customHeight="1" spans="1:6">
      <c r="A257" s="5" t="s">
        <v>215</v>
      </c>
      <c r="B257" s="40" t="s">
        <v>261</v>
      </c>
      <c r="C257" s="68">
        <v>1.89</v>
      </c>
      <c r="D257" s="68"/>
      <c r="E257" s="4">
        <v>1000</v>
      </c>
      <c r="F257" s="20">
        <f t="shared" si="8"/>
        <v>1890</v>
      </c>
    </row>
    <row r="258" ht="22" customHeight="1" spans="1:6">
      <c r="A258" s="5" t="s">
        <v>215</v>
      </c>
      <c r="B258" s="40" t="s">
        <v>262</v>
      </c>
      <c r="C258" s="68">
        <v>0.66</v>
      </c>
      <c r="D258" s="68"/>
      <c r="E258" s="4">
        <v>1000</v>
      </c>
      <c r="F258" s="20">
        <f t="shared" si="8"/>
        <v>660</v>
      </c>
    </row>
    <row r="259" ht="22" customHeight="1" spans="1:6">
      <c r="A259" s="5" t="s">
        <v>215</v>
      </c>
      <c r="B259" s="40" t="s">
        <v>263</v>
      </c>
      <c r="C259" s="68">
        <v>2.44</v>
      </c>
      <c r="D259" s="68"/>
      <c r="E259" s="4">
        <v>1000</v>
      </c>
      <c r="F259" s="20">
        <f t="shared" si="8"/>
        <v>2440</v>
      </c>
    </row>
    <row r="260" ht="22" customHeight="1" spans="1:6">
      <c r="A260" s="5" t="s">
        <v>215</v>
      </c>
      <c r="B260" s="40" t="s">
        <v>264</v>
      </c>
      <c r="C260" s="68">
        <v>1.62</v>
      </c>
      <c r="D260" s="68"/>
      <c r="E260" s="4">
        <v>1000</v>
      </c>
      <c r="F260" s="20">
        <f t="shared" si="8"/>
        <v>1620</v>
      </c>
    </row>
    <row r="261" ht="22" customHeight="1" spans="1:6">
      <c r="A261" s="5" t="s">
        <v>215</v>
      </c>
      <c r="B261" s="40" t="s">
        <v>265</v>
      </c>
      <c r="C261" s="68">
        <v>1.36</v>
      </c>
      <c r="D261" s="68"/>
      <c r="E261" s="4">
        <v>1000</v>
      </c>
      <c r="F261" s="20">
        <f t="shared" si="8"/>
        <v>1360</v>
      </c>
    </row>
    <row r="262" ht="22" customHeight="1" spans="1:6">
      <c r="A262" s="5" t="s">
        <v>215</v>
      </c>
      <c r="B262" s="5" t="s">
        <v>266</v>
      </c>
      <c r="C262" s="68">
        <v>0.95</v>
      </c>
      <c r="D262" s="68"/>
      <c r="E262" s="4">
        <v>1000</v>
      </c>
      <c r="F262" s="20">
        <f t="shared" si="8"/>
        <v>950</v>
      </c>
    </row>
    <row r="263" ht="22" customHeight="1" spans="1:6">
      <c r="A263" s="5" t="s">
        <v>215</v>
      </c>
      <c r="B263" s="5" t="s">
        <v>267</v>
      </c>
      <c r="C263" s="68">
        <v>66.44</v>
      </c>
      <c r="D263" s="68"/>
      <c r="E263" s="4">
        <v>1000</v>
      </c>
      <c r="F263" s="20">
        <f t="shared" si="8"/>
        <v>66440</v>
      </c>
    </row>
    <row r="264" ht="22" customHeight="1" spans="1:6">
      <c r="A264" s="21" t="s">
        <v>65</v>
      </c>
      <c r="B264" s="74"/>
      <c r="C264" s="20"/>
      <c r="D264" s="20">
        <f>SUM(C212:C263)</f>
        <v>154.08</v>
      </c>
      <c r="E264" s="20"/>
      <c r="F264" s="20"/>
    </row>
    <row r="265" ht="22" customHeight="1" spans="1:6">
      <c r="A265" s="4" t="s">
        <v>268</v>
      </c>
      <c r="B265" s="16" t="s">
        <v>269</v>
      </c>
      <c r="C265" s="18">
        <v>2.1</v>
      </c>
      <c r="D265" s="18"/>
      <c r="E265" s="4">
        <v>1000</v>
      </c>
      <c r="F265" s="20">
        <f t="shared" si="8"/>
        <v>2100</v>
      </c>
    </row>
    <row r="266" ht="22" customHeight="1" spans="1:6">
      <c r="A266" s="4" t="s">
        <v>268</v>
      </c>
      <c r="B266" s="16" t="s">
        <v>270</v>
      </c>
      <c r="C266" s="36">
        <v>1.6</v>
      </c>
      <c r="D266" s="75"/>
      <c r="E266" s="4">
        <v>1000</v>
      </c>
      <c r="F266" s="20">
        <f t="shared" si="8"/>
        <v>1600</v>
      </c>
    </row>
    <row r="267" ht="22" customHeight="1" spans="1:6">
      <c r="A267" s="4" t="s">
        <v>268</v>
      </c>
      <c r="B267" s="16" t="s">
        <v>271</v>
      </c>
      <c r="C267" s="36">
        <v>4.64</v>
      </c>
      <c r="D267" s="75"/>
      <c r="E267" s="4">
        <v>1000</v>
      </c>
      <c r="F267" s="20">
        <f t="shared" si="8"/>
        <v>4640</v>
      </c>
    </row>
    <row r="268" ht="22" customHeight="1" spans="1:6">
      <c r="A268" s="4" t="s">
        <v>268</v>
      </c>
      <c r="B268" s="42" t="s">
        <v>272</v>
      </c>
      <c r="C268" s="36">
        <v>1</v>
      </c>
      <c r="D268" s="75"/>
      <c r="E268" s="4">
        <v>1000</v>
      </c>
      <c r="F268" s="20">
        <f t="shared" si="8"/>
        <v>1000</v>
      </c>
    </row>
    <row r="269" ht="22" customHeight="1" spans="1:6">
      <c r="A269" s="21" t="s">
        <v>65</v>
      </c>
      <c r="B269" s="74"/>
      <c r="C269" s="20"/>
      <c r="D269" s="20">
        <f>SUM(C265:C268)</f>
        <v>9.34</v>
      </c>
      <c r="E269" s="20"/>
      <c r="F269" s="20"/>
    </row>
    <row r="270" ht="22" customHeight="1" spans="1:6">
      <c r="A270" s="5" t="s">
        <v>273</v>
      </c>
      <c r="B270" s="20" t="s">
        <v>274</v>
      </c>
      <c r="C270" s="20">
        <v>0.45</v>
      </c>
      <c r="D270" s="20"/>
      <c r="E270" s="20">
        <v>1000</v>
      </c>
      <c r="F270" s="20">
        <f t="shared" ref="F270:F290" si="9">C270*E270</f>
        <v>450</v>
      </c>
    </row>
    <row r="271" ht="22" customHeight="1" spans="1:6">
      <c r="A271" s="5" t="s">
        <v>273</v>
      </c>
      <c r="B271" s="20" t="s">
        <v>275</v>
      </c>
      <c r="C271" s="20">
        <v>3.92</v>
      </c>
      <c r="D271" s="20"/>
      <c r="E271" s="20">
        <v>1000</v>
      </c>
      <c r="F271" s="20">
        <f t="shared" si="9"/>
        <v>3920</v>
      </c>
    </row>
    <row r="272" ht="22" customHeight="1" spans="1:6">
      <c r="A272" s="5" t="s">
        <v>273</v>
      </c>
      <c r="B272" s="20" t="s">
        <v>276</v>
      </c>
      <c r="C272" s="20">
        <v>2.9</v>
      </c>
      <c r="D272" s="20"/>
      <c r="E272" s="20">
        <v>1000</v>
      </c>
      <c r="F272" s="20">
        <f t="shared" si="9"/>
        <v>2900</v>
      </c>
    </row>
    <row r="273" ht="22" customHeight="1" spans="1:6">
      <c r="A273" s="5" t="s">
        <v>273</v>
      </c>
      <c r="B273" s="20" t="s">
        <v>277</v>
      </c>
      <c r="C273" s="20">
        <v>2.22</v>
      </c>
      <c r="D273" s="20"/>
      <c r="E273" s="20">
        <v>1000</v>
      </c>
      <c r="F273" s="20">
        <f t="shared" si="9"/>
        <v>2220</v>
      </c>
    </row>
    <row r="274" ht="22" customHeight="1" spans="1:6">
      <c r="A274" s="5" t="s">
        <v>273</v>
      </c>
      <c r="B274" s="20" t="s">
        <v>278</v>
      </c>
      <c r="C274" s="20">
        <v>2.29</v>
      </c>
      <c r="D274" s="20"/>
      <c r="E274" s="20">
        <v>1000</v>
      </c>
      <c r="F274" s="20">
        <f t="shared" si="9"/>
        <v>2290</v>
      </c>
    </row>
    <row r="275" ht="22" customHeight="1" spans="1:6">
      <c r="A275" s="5" t="s">
        <v>273</v>
      </c>
      <c r="B275" s="20" t="s">
        <v>279</v>
      </c>
      <c r="C275" s="20">
        <v>2.54</v>
      </c>
      <c r="D275" s="20"/>
      <c r="E275" s="20">
        <v>1000</v>
      </c>
      <c r="F275" s="20">
        <f t="shared" si="9"/>
        <v>2540</v>
      </c>
    </row>
    <row r="276" ht="22" customHeight="1" spans="1:6">
      <c r="A276" s="5" t="s">
        <v>273</v>
      </c>
      <c r="B276" s="20" t="s">
        <v>280</v>
      </c>
      <c r="C276" s="20">
        <v>2.87</v>
      </c>
      <c r="D276" s="20"/>
      <c r="E276" s="20">
        <v>1000</v>
      </c>
      <c r="F276" s="20">
        <f t="shared" si="9"/>
        <v>2870</v>
      </c>
    </row>
    <row r="277" ht="22" customHeight="1" spans="1:6">
      <c r="A277" s="5" t="s">
        <v>273</v>
      </c>
      <c r="B277" s="20" t="s">
        <v>281</v>
      </c>
      <c r="C277" s="20">
        <v>2.28</v>
      </c>
      <c r="D277" s="20"/>
      <c r="E277" s="20">
        <v>1000</v>
      </c>
      <c r="F277" s="20">
        <f t="shared" si="9"/>
        <v>2280</v>
      </c>
    </row>
    <row r="278" ht="22" customHeight="1" spans="1:6">
      <c r="A278" s="5" t="s">
        <v>273</v>
      </c>
      <c r="B278" s="20" t="s">
        <v>282</v>
      </c>
      <c r="C278" s="20">
        <v>2.02</v>
      </c>
      <c r="D278" s="20"/>
      <c r="E278" s="20">
        <v>1000</v>
      </c>
      <c r="F278" s="20">
        <f t="shared" si="9"/>
        <v>2020</v>
      </c>
    </row>
    <row r="279" ht="22" customHeight="1" spans="1:6">
      <c r="A279" s="5" t="s">
        <v>273</v>
      </c>
      <c r="B279" s="20" t="s">
        <v>283</v>
      </c>
      <c r="C279" s="20">
        <v>1.1</v>
      </c>
      <c r="D279" s="20"/>
      <c r="E279" s="20">
        <v>1000</v>
      </c>
      <c r="F279" s="20">
        <f t="shared" si="9"/>
        <v>1100</v>
      </c>
    </row>
    <row r="280" ht="22" customHeight="1" spans="1:6">
      <c r="A280" s="5" t="s">
        <v>273</v>
      </c>
      <c r="B280" s="20" t="s">
        <v>284</v>
      </c>
      <c r="C280" s="20">
        <v>1.26</v>
      </c>
      <c r="D280" s="20"/>
      <c r="E280" s="20">
        <v>1000</v>
      </c>
      <c r="F280" s="20">
        <f t="shared" si="9"/>
        <v>1260</v>
      </c>
    </row>
    <row r="281" ht="22" customHeight="1" spans="1:6">
      <c r="A281" s="5" t="s">
        <v>273</v>
      </c>
      <c r="B281" s="20" t="s">
        <v>285</v>
      </c>
      <c r="C281" s="20">
        <v>2.5</v>
      </c>
      <c r="D281" s="20"/>
      <c r="E281" s="20">
        <v>1000</v>
      </c>
      <c r="F281" s="20">
        <f t="shared" si="9"/>
        <v>2500</v>
      </c>
    </row>
    <row r="282" ht="22" customHeight="1" spans="1:6">
      <c r="A282" s="5" t="s">
        <v>273</v>
      </c>
      <c r="B282" s="20" t="s">
        <v>286</v>
      </c>
      <c r="C282" s="20">
        <v>3.08</v>
      </c>
      <c r="D282" s="20"/>
      <c r="E282" s="20">
        <v>1000</v>
      </c>
      <c r="F282" s="20">
        <f t="shared" si="9"/>
        <v>3080</v>
      </c>
    </row>
    <row r="283" ht="22" customHeight="1" spans="1:6">
      <c r="A283" s="5" t="s">
        <v>273</v>
      </c>
      <c r="B283" s="20" t="s">
        <v>287</v>
      </c>
      <c r="C283" s="20">
        <v>0.87</v>
      </c>
      <c r="D283" s="20"/>
      <c r="E283" s="20">
        <v>1000</v>
      </c>
      <c r="F283" s="20">
        <f t="shared" si="9"/>
        <v>870</v>
      </c>
    </row>
    <row r="284" ht="22" customHeight="1" spans="1:6">
      <c r="A284" s="5" t="s">
        <v>273</v>
      </c>
      <c r="B284" s="20" t="s">
        <v>288</v>
      </c>
      <c r="C284" s="20">
        <v>2.66</v>
      </c>
      <c r="D284" s="20"/>
      <c r="E284" s="20">
        <v>1000</v>
      </c>
      <c r="F284" s="20">
        <f t="shared" si="9"/>
        <v>2660</v>
      </c>
    </row>
    <row r="285" ht="22" customHeight="1" spans="1:6">
      <c r="A285" s="5" t="s">
        <v>273</v>
      </c>
      <c r="B285" s="20" t="s">
        <v>289</v>
      </c>
      <c r="C285" s="20">
        <v>1.03</v>
      </c>
      <c r="D285" s="20"/>
      <c r="E285" s="20">
        <v>1000</v>
      </c>
      <c r="F285" s="20">
        <f t="shared" si="9"/>
        <v>1030</v>
      </c>
    </row>
    <row r="286" ht="22" customHeight="1" spans="1:6">
      <c r="A286" s="5" t="s">
        <v>273</v>
      </c>
      <c r="B286" s="20" t="s">
        <v>290</v>
      </c>
      <c r="C286" s="20">
        <v>1.03</v>
      </c>
      <c r="D286" s="20"/>
      <c r="E286" s="20">
        <v>1000</v>
      </c>
      <c r="F286" s="20">
        <f t="shared" si="9"/>
        <v>1030</v>
      </c>
    </row>
    <row r="287" ht="22" customHeight="1" spans="1:6">
      <c r="A287" s="5" t="s">
        <v>273</v>
      </c>
      <c r="B287" s="20" t="s">
        <v>291</v>
      </c>
      <c r="C287" s="20">
        <v>1.06</v>
      </c>
      <c r="D287" s="20"/>
      <c r="E287" s="20">
        <v>1000</v>
      </c>
      <c r="F287" s="20">
        <f t="shared" si="9"/>
        <v>1060</v>
      </c>
    </row>
    <row r="288" ht="22" customHeight="1" spans="1:6">
      <c r="A288" s="5" t="s">
        <v>273</v>
      </c>
      <c r="B288" s="20" t="s">
        <v>292</v>
      </c>
      <c r="C288" s="5">
        <v>1.16</v>
      </c>
      <c r="D288" s="5"/>
      <c r="E288" s="20">
        <v>1000</v>
      </c>
      <c r="F288" s="20">
        <f t="shared" si="9"/>
        <v>1160</v>
      </c>
    </row>
    <row r="289" ht="22" customHeight="1" spans="1:6">
      <c r="A289" s="5" t="s">
        <v>273</v>
      </c>
      <c r="B289" s="20" t="s">
        <v>293</v>
      </c>
      <c r="C289" s="20">
        <v>2.49</v>
      </c>
      <c r="D289" s="20"/>
      <c r="E289" s="20">
        <v>1000</v>
      </c>
      <c r="F289" s="20">
        <f t="shared" si="9"/>
        <v>2490</v>
      </c>
    </row>
    <row r="290" ht="22" customHeight="1" spans="1:6">
      <c r="A290" s="5" t="s">
        <v>273</v>
      </c>
      <c r="B290" s="20" t="s">
        <v>294</v>
      </c>
      <c r="C290" s="20">
        <v>1.47</v>
      </c>
      <c r="D290" s="20"/>
      <c r="E290" s="20">
        <v>1000</v>
      </c>
      <c r="F290" s="20">
        <f t="shared" si="9"/>
        <v>1470</v>
      </c>
    </row>
    <row r="291" ht="22" customHeight="1" spans="1:6">
      <c r="A291" s="5" t="s">
        <v>273</v>
      </c>
      <c r="B291" s="20" t="s">
        <v>295</v>
      </c>
      <c r="C291" s="20">
        <v>1.49</v>
      </c>
      <c r="D291" s="20"/>
      <c r="E291" s="20">
        <v>1000</v>
      </c>
      <c r="F291" s="20">
        <f t="shared" ref="F291:F342" si="10">C291*E291</f>
        <v>1490</v>
      </c>
    </row>
    <row r="292" ht="22" customHeight="1" spans="1:6">
      <c r="A292" s="5" t="s">
        <v>273</v>
      </c>
      <c r="B292" s="20" t="s">
        <v>296</v>
      </c>
      <c r="C292" s="20">
        <v>1.55</v>
      </c>
      <c r="D292" s="20"/>
      <c r="E292" s="20">
        <v>1000</v>
      </c>
      <c r="F292" s="20">
        <f t="shared" si="10"/>
        <v>1550</v>
      </c>
    </row>
    <row r="293" ht="22" customHeight="1" spans="1:6">
      <c r="A293" s="5" t="s">
        <v>273</v>
      </c>
      <c r="B293" s="20" t="s">
        <v>297</v>
      </c>
      <c r="C293" s="20">
        <v>2.55</v>
      </c>
      <c r="D293" s="20"/>
      <c r="E293" s="20">
        <v>1000</v>
      </c>
      <c r="F293" s="20">
        <f t="shared" si="10"/>
        <v>2550</v>
      </c>
    </row>
    <row r="294" ht="22" customHeight="1" spans="1:6">
      <c r="A294" s="5" t="s">
        <v>273</v>
      </c>
      <c r="B294" s="20" t="s">
        <v>298</v>
      </c>
      <c r="C294" s="20">
        <v>0.84</v>
      </c>
      <c r="D294" s="20"/>
      <c r="E294" s="20">
        <v>1000</v>
      </c>
      <c r="F294" s="20">
        <f t="shared" si="10"/>
        <v>840</v>
      </c>
    </row>
    <row r="295" ht="22" customHeight="1" spans="1:6">
      <c r="A295" s="5" t="s">
        <v>273</v>
      </c>
      <c r="B295" s="20" t="s">
        <v>299</v>
      </c>
      <c r="C295" s="20">
        <v>0.63</v>
      </c>
      <c r="D295" s="20"/>
      <c r="E295" s="20">
        <v>1000</v>
      </c>
      <c r="F295" s="20">
        <f t="shared" si="10"/>
        <v>630</v>
      </c>
    </row>
    <row r="296" ht="22" customHeight="1" spans="1:6">
      <c r="A296" s="5" t="s">
        <v>273</v>
      </c>
      <c r="B296" s="20" t="s">
        <v>300</v>
      </c>
      <c r="C296" s="20">
        <v>0.63</v>
      </c>
      <c r="D296" s="20"/>
      <c r="E296" s="20">
        <v>1000</v>
      </c>
      <c r="F296" s="20">
        <f t="shared" si="10"/>
        <v>630</v>
      </c>
    </row>
    <row r="297" ht="22" customHeight="1" spans="1:6">
      <c r="A297" s="5" t="s">
        <v>273</v>
      </c>
      <c r="B297" s="20" t="s">
        <v>301</v>
      </c>
      <c r="C297" s="20">
        <v>0.63</v>
      </c>
      <c r="D297" s="20"/>
      <c r="E297" s="20">
        <v>1000</v>
      </c>
      <c r="F297" s="20">
        <f t="shared" si="10"/>
        <v>630</v>
      </c>
    </row>
    <row r="298" ht="22" customHeight="1" spans="1:6">
      <c r="A298" s="5" t="s">
        <v>273</v>
      </c>
      <c r="B298" s="20" t="s">
        <v>302</v>
      </c>
      <c r="C298" s="20">
        <v>1.23</v>
      </c>
      <c r="D298" s="20"/>
      <c r="E298" s="20">
        <v>1000</v>
      </c>
      <c r="F298" s="20">
        <f t="shared" si="10"/>
        <v>1230</v>
      </c>
    </row>
    <row r="299" ht="22" customHeight="1" spans="1:6">
      <c r="A299" s="5" t="s">
        <v>273</v>
      </c>
      <c r="B299" s="20" t="s">
        <v>303</v>
      </c>
      <c r="C299" s="20">
        <v>0.87</v>
      </c>
      <c r="D299" s="20"/>
      <c r="E299" s="20">
        <v>1000</v>
      </c>
      <c r="F299" s="20">
        <f t="shared" si="10"/>
        <v>870</v>
      </c>
    </row>
    <row r="300" ht="22" customHeight="1" spans="1:6">
      <c r="A300" s="5" t="s">
        <v>273</v>
      </c>
      <c r="B300" s="20" t="s">
        <v>304</v>
      </c>
      <c r="C300" s="20">
        <v>2.19</v>
      </c>
      <c r="D300" s="20"/>
      <c r="E300" s="20">
        <v>1000</v>
      </c>
      <c r="F300" s="20">
        <f t="shared" si="10"/>
        <v>2190</v>
      </c>
    </row>
    <row r="301" ht="22" customHeight="1" spans="1:6">
      <c r="A301" s="5" t="s">
        <v>273</v>
      </c>
      <c r="B301" s="20" t="s">
        <v>305</v>
      </c>
      <c r="C301" s="20">
        <v>2.73</v>
      </c>
      <c r="D301" s="20"/>
      <c r="E301" s="20">
        <v>1000</v>
      </c>
      <c r="F301" s="20">
        <f t="shared" si="10"/>
        <v>2730</v>
      </c>
    </row>
    <row r="302" ht="22" customHeight="1" spans="1:6">
      <c r="A302" s="5" t="s">
        <v>273</v>
      </c>
      <c r="B302" s="20" t="s">
        <v>306</v>
      </c>
      <c r="C302" s="20">
        <v>3.73</v>
      </c>
      <c r="D302" s="20"/>
      <c r="E302" s="20">
        <v>1000</v>
      </c>
      <c r="F302" s="20">
        <f t="shared" si="10"/>
        <v>3730</v>
      </c>
    </row>
    <row r="303" ht="22" customHeight="1" spans="1:6">
      <c r="A303" s="5" t="s">
        <v>273</v>
      </c>
      <c r="B303" s="20" t="s">
        <v>307</v>
      </c>
      <c r="C303" s="20">
        <v>4.36</v>
      </c>
      <c r="D303" s="20"/>
      <c r="E303" s="20">
        <v>1000</v>
      </c>
      <c r="F303" s="20">
        <f t="shared" si="10"/>
        <v>4360</v>
      </c>
    </row>
    <row r="304" ht="22" customHeight="1" spans="1:6">
      <c r="A304" s="5" t="s">
        <v>273</v>
      </c>
      <c r="B304" s="20" t="s">
        <v>308</v>
      </c>
      <c r="C304" s="20">
        <v>2.17</v>
      </c>
      <c r="D304" s="20"/>
      <c r="E304" s="20">
        <v>1000</v>
      </c>
      <c r="F304" s="20">
        <f t="shared" si="10"/>
        <v>2170</v>
      </c>
    </row>
    <row r="305" ht="22" customHeight="1" spans="1:6">
      <c r="A305" s="5" t="s">
        <v>273</v>
      </c>
      <c r="B305" s="20" t="s">
        <v>309</v>
      </c>
      <c r="C305" s="20">
        <v>2.69</v>
      </c>
      <c r="D305" s="20"/>
      <c r="E305" s="20">
        <v>1000</v>
      </c>
      <c r="F305" s="20">
        <f t="shared" si="10"/>
        <v>2690</v>
      </c>
    </row>
    <row r="306" ht="22" customHeight="1" spans="1:6">
      <c r="A306" s="5" t="s">
        <v>273</v>
      </c>
      <c r="B306" s="20" t="s">
        <v>310</v>
      </c>
      <c r="C306" s="20">
        <v>3.01</v>
      </c>
      <c r="D306" s="20"/>
      <c r="E306" s="20">
        <v>1000</v>
      </c>
      <c r="F306" s="20">
        <f t="shared" si="10"/>
        <v>3010</v>
      </c>
    </row>
    <row r="307" ht="22" customHeight="1" spans="1:6">
      <c r="A307" s="5" t="s">
        <v>273</v>
      </c>
      <c r="B307" s="20" t="s">
        <v>311</v>
      </c>
      <c r="C307" s="20">
        <v>3.52</v>
      </c>
      <c r="D307" s="20"/>
      <c r="E307" s="20">
        <v>1000</v>
      </c>
      <c r="F307" s="20">
        <f t="shared" si="10"/>
        <v>3520</v>
      </c>
    </row>
    <row r="308" ht="22" customHeight="1" spans="1:6">
      <c r="A308" s="5" t="s">
        <v>273</v>
      </c>
      <c r="B308" s="20" t="s">
        <v>312</v>
      </c>
      <c r="C308" s="20">
        <v>1.29</v>
      </c>
      <c r="D308" s="20"/>
      <c r="E308" s="20">
        <v>1000</v>
      </c>
      <c r="F308" s="20">
        <f t="shared" si="10"/>
        <v>1290</v>
      </c>
    </row>
    <row r="309" s="72" customFormat="1" ht="22" customHeight="1" spans="1:6">
      <c r="A309" s="5" t="s">
        <v>273</v>
      </c>
      <c r="B309" s="5" t="s">
        <v>313</v>
      </c>
      <c r="C309" s="5">
        <v>1.85</v>
      </c>
      <c r="D309" s="5"/>
      <c r="E309" s="5">
        <v>1000</v>
      </c>
      <c r="F309" s="5">
        <f t="shared" si="10"/>
        <v>1850</v>
      </c>
    </row>
    <row r="310" s="72" customFormat="1" ht="22" customHeight="1" spans="1:6">
      <c r="A310" s="5" t="s">
        <v>273</v>
      </c>
      <c r="B310" s="5" t="s">
        <v>314</v>
      </c>
      <c r="C310" s="5">
        <v>1.84</v>
      </c>
      <c r="D310" s="5"/>
      <c r="E310" s="5">
        <v>1000</v>
      </c>
      <c r="F310" s="5">
        <f t="shared" si="10"/>
        <v>1840</v>
      </c>
    </row>
    <row r="311" ht="22" customHeight="1" spans="1:6">
      <c r="A311" s="5" t="s">
        <v>273</v>
      </c>
      <c r="B311" s="20" t="s">
        <v>315</v>
      </c>
      <c r="C311" s="20">
        <v>4.15</v>
      </c>
      <c r="D311" s="20"/>
      <c r="E311" s="20">
        <v>1000</v>
      </c>
      <c r="F311" s="20">
        <f t="shared" si="10"/>
        <v>4150</v>
      </c>
    </row>
    <row r="312" ht="22" customHeight="1" spans="1:6">
      <c r="A312" s="5" t="s">
        <v>273</v>
      </c>
      <c r="B312" s="20" t="s">
        <v>316</v>
      </c>
      <c r="C312" s="20">
        <v>2.47</v>
      </c>
      <c r="D312" s="20"/>
      <c r="E312" s="20">
        <v>1000</v>
      </c>
      <c r="F312" s="20">
        <f t="shared" si="10"/>
        <v>2470</v>
      </c>
    </row>
    <row r="313" ht="22" customHeight="1" spans="1:6">
      <c r="A313" s="5" t="s">
        <v>273</v>
      </c>
      <c r="B313" s="20" t="s">
        <v>317</v>
      </c>
      <c r="C313" s="20">
        <v>1.84</v>
      </c>
      <c r="D313" s="20"/>
      <c r="E313" s="20">
        <v>1000</v>
      </c>
      <c r="F313" s="20">
        <f t="shared" si="10"/>
        <v>1840</v>
      </c>
    </row>
    <row r="314" ht="22" customHeight="1" spans="1:6">
      <c r="A314" s="5" t="s">
        <v>273</v>
      </c>
      <c r="B314" s="20" t="s">
        <v>318</v>
      </c>
      <c r="C314" s="20">
        <v>3.5</v>
      </c>
      <c r="D314" s="20"/>
      <c r="E314" s="20">
        <v>1000</v>
      </c>
      <c r="F314" s="20">
        <f t="shared" si="10"/>
        <v>3500</v>
      </c>
    </row>
    <row r="315" ht="22" customHeight="1" spans="1:6">
      <c r="A315" s="21" t="s">
        <v>65</v>
      </c>
      <c r="B315" s="74"/>
      <c r="C315" s="20"/>
      <c r="D315" s="20">
        <f>SUM(C270:C314)</f>
        <v>92.96</v>
      </c>
      <c r="E315" s="20"/>
      <c r="F315" s="20"/>
    </row>
    <row r="316" ht="22" customHeight="1" spans="1:6">
      <c r="A316" s="5" t="s">
        <v>319</v>
      </c>
      <c r="B316" s="5" t="s">
        <v>320</v>
      </c>
      <c r="C316" s="7">
        <v>0.38</v>
      </c>
      <c r="D316" s="7"/>
      <c r="E316" s="4">
        <v>1000</v>
      </c>
      <c r="F316" s="20">
        <f t="shared" si="10"/>
        <v>380</v>
      </c>
    </row>
    <row r="317" ht="22" customHeight="1" spans="1:6">
      <c r="A317" s="5" t="s">
        <v>319</v>
      </c>
      <c r="B317" s="5" t="s">
        <v>321</v>
      </c>
      <c r="C317" s="7">
        <v>0.2</v>
      </c>
      <c r="D317" s="7"/>
      <c r="E317" s="4">
        <v>1000</v>
      </c>
      <c r="F317" s="20">
        <f t="shared" si="10"/>
        <v>200</v>
      </c>
    </row>
    <row r="318" ht="22" customHeight="1" spans="1:6">
      <c r="A318" s="5" t="s">
        <v>319</v>
      </c>
      <c r="B318" s="5" t="s">
        <v>322</v>
      </c>
      <c r="C318" s="7">
        <v>0.24</v>
      </c>
      <c r="D318" s="7"/>
      <c r="E318" s="4">
        <v>1000</v>
      </c>
      <c r="F318" s="20">
        <f t="shared" si="10"/>
        <v>240</v>
      </c>
    </row>
    <row r="319" ht="22" customHeight="1" spans="1:6">
      <c r="A319" s="5" t="s">
        <v>319</v>
      </c>
      <c r="B319" s="5" t="s">
        <v>323</v>
      </c>
      <c r="C319" s="7">
        <v>0.28</v>
      </c>
      <c r="D319" s="7"/>
      <c r="E319" s="4">
        <v>1000</v>
      </c>
      <c r="F319" s="20">
        <f t="shared" si="10"/>
        <v>280</v>
      </c>
    </row>
    <row r="320" ht="22" customHeight="1" spans="1:6">
      <c r="A320" s="5" t="s">
        <v>319</v>
      </c>
      <c r="B320" s="5" t="s">
        <v>324</v>
      </c>
      <c r="C320" s="7">
        <v>1.47</v>
      </c>
      <c r="D320" s="7"/>
      <c r="E320" s="4">
        <v>1000</v>
      </c>
      <c r="F320" s="20">
        <f t="shared" si="10"/>
        <v>1470</v>
      </c>
    </row>
    <row r="321" ht="22" customHeight="1" spans="1:6">
      <c r="A321" s="5" t="s">
        <v>319</v>
      </c>
      <c r="B321" s="5" t="s">
        <v>325</v>
      </c>
      <c r="C321" s="7">
        <v>0.13</v>
      </c>
      <c r="D321" s="7"/>
      <c r="E321" s="4">
        <v>1000</v>
      </c>
      <c r="F321" s="20">
        <f t="shared" si="10"/>
        <v>130</v>
      </c>
    </row>
    <row r="322" ht="22" customHeight="1" spans="1:6">
      <c r="A322" s="5" t="s">
        <v>319</v>
      </c>
      <c r="B322" s="5" t="s">
        <v>326</v>
      </c>
      <c r="C322" s="7">
        <v>0.31</v>
      </c>
      <c r="D322" s="7"/>
      <c r="E322" s="4">
        <v>1000</v>
      </c>
      <c r="F322" s="20">
        <f t="shared" si="10"/>
        <v>310</v>
      </c>
    </row>
    <row r="323" ht="22" customHeight="1" spans="1:6">
      <c r="A323" s="5" t="s">
        <v>319</v>
      </c>
      <c r="B323" s="5" t="s">
        <v>327</v>
      </c>
      <c r="C323" s="7">
        <v>0.6</v>
      </c>
      <c r="D323" s="7"/>
      <c r="E323" s="4">
        <v>1000</v>
      </c>
      <c r="F323" s="20">
        <f t="shared" si="10"/>
        <v>600</v>
      </c>
    </row>
    <row r="324" ht="22" customHeight="1" spans="1:6">
      <c r="A324" s="5" t="s">
        <v>319</v>
      </c>
      <c r="B324" s="5" t="s">
        <v>328</v>
      </c>
      <c r="C324" s="7">
        <v>0.35</v>
      </c>
      <c r="D324" s="7"/>
      <c r="E324" s="4">
        <v>1000</v>
      </c>
      <c r="F324" s="20">
        <f t="shared" si="10"/>
        <v>350</v>
      </c>
    </row>
    <row r="325" ht="22" customHeight="1" spans="1:6">
      <c r="A325" s="5" t="s">
        <v>319</v>
      </c>
      <c r="B325" s="5" t="s">
        <v>329</v>
      </c>
      <c r="C325" s="7">
        <v>0.19</v>
      </c>
      <c r="D325" s="7"/>
      <c r="E325" s="4">
        <v>1000</v>
      </c>
      <c r="F325" s="20">
        <f t="shared" si="10"/>
        <v>190</v>
      </c>
    </row>
    <row r="326" ht="22" customHeight="1" spans="1:6">
      <c r="A326" s="5" t="s">
        <v>319</v>
      </c>
      <c r="B326" s="5" t="s">
        <v>330</v>
      </c>
      <c r="C326" s="7">
        <v>0.19</v>
      </c>
      <c r="D326" s="7"/>
      <c r="E326" s="4">
        <v>1000</v>
      </c>
      <c r="F326" s="20">
        <f t="shared" si="10"/>
        <v>190</v>
      </c>
    </row>
    <row r="327" ht="22" customHeight="1" spans="1:6">
      <c r="A327" s="5" t="s">
        <v>319</v>
      </c>
      <c r="B327" s="5" t="s">
        <v>331</v>
      </c>
      <c r="C327" s="7">
        <v>0.14</v>
      </c>
      <c r="D327" s="7"/>
      <c r="E327" s="4">
        <v>1000</v>
      </c>
      <c r="F327" s="20">
        <f t="shared" si="10"/>
        <v>140</v>
      </c>
    </row>
    <row r="328" ht="22" customHeight="1" spans="1:6">
      <c r="A328" s="5" t="s">
        <v>319</v>
      </c>
      <c r="B328" s="5" t="s">
        <v>332</v>
      </c>
      <c r="C328" s="7">
        <v>0.1</v>
      </c>
      <c r="D328" s="7"/>
      <c r="E328" s="4">
        <v>1000</v>
      </c>
      <c r="F328" s="20">
        <f t="shared" si="10"/>
        <v>100</v>
      </c>
    </row>
    <row r="329" ht="22" customHeight="1" spans="1:6">
      <c r="A329" s="5" t="s">
        <v>319</v>
      </c>
      <c r="B329" s="5" t="s">
        <v>333</v>
      </c>
      <c r="C329" s="7">
        <v>0.39</v>
      </c>
      <c r="D329" s="7"/>
      <c r="E329" s="4">
        <v>1000</v>
      </c>
      <c r="F329" s="20">
        <f t="shared" si="10"/>
        <v>390</v>
      </c>
    </row>
    <row r="330" ht="22" customHeight="1" spans="1:6">
      <c r="A330" s="5" t="s">
        <v>319</v>
      </c>
      <c r="B330" s="5" t="s">
        <v>334</v>
      </c>
      <c r="C330" s="7">
        <v>0.37</v>
      </c>
      <c r="D330" s="7"/>
      <c r="E330" s="4">
        <v>1000</v>
      </c>
      <c r="F330" s="20">
        <f t="shared" si="10"/>
        <v>370</v>
      </c>
    </row>
    <row r="331" ht="22" customHeight="1" spans="1:6">
      <c r="A331" s="21" t="s">
        <v>65</v>
      </c>
      <c r="B331" s="74"/>
      <c r="C331" s="20"/>
      <c r="D331" s="20">
        <f>SUM(C316:C330)</f>
        <v>5.34</v>
      </c>
      <c r="E331" s="20"/>
      <c r="F331" s="20"/>
    </row>
    <row r="332" ht="22" customHeight="1" spans="1:6">
      <c r="A332" s="4" t="s">
        <v>335</v>
      </c>
      <c r="B332" s="30" t="s">
        <v>336</v>
      </c>
      <c r="C332" s="31">
        <v>31.03</v>
      </c>
      <c r="D332" s="31"/>
      <c r="E332" s="4">
        <v>1000</v>
      </c>
      <c r="F332" s="20">
        <f t="shared" si="10"/>
        <v>31030</v>
      </c>
    </row>
    <row r="333" ht="22" customHeight="1" spans="1:6">
      <c r="A333" s="4" t="s">
        <v>335</v>
      </c>
      <c r="B333" s="30" t="s">
        <v>337</v>
      </c>
      <c r="C333" s="31">
        <v>2.7</v>
      </c>
      <c r="D333" s="31"/>
      <c r="E333" s="4">
        <v>1000</v>
      </c>
      <c r="F333" s="20">
        <f t="shared" si="10"/>
        <v>2700</v>
      </c>
    </row>
    <row r="334" ht="22" customHeight="1" spans="1:6">
      <c r="A334" s="4" t="s">
        <v>335</v>
      </c>
      <c r="B334" s="30" t="s">
        <v>338</v>
      </c>
      <c r="C334" s="31">
        <v>2.3</v>
      </c>
      <c r="D334" s="31"/>
      <c r="E334" s="4">
        <v>1000</v>
      </c>
      <c r="F334" s="20">
        <f t="shared" si="10"/>
        <v>2300</v>
      </c>
    </row>
    <row r="335" ht="22" customHeight="1" spans="1:6">
      <c r="A335" s="21" t="s">
        <v>65</v>
      </c>
      <c r="B335" s="74"/>
      <c r="C335" s="20"/>
      <c r="D335" s="20">
        <f>SUM(C332:C334)</f>
        <v>36.03</v>
      </c>
      <c r="E335" s="20"/>
      <c r="F335" s="20"/>
    </row>
    <row r="336" ht="22" customHeight="1" spans="1:6">
      <c r="A336" s="4" t="s">
        <v>339</v>
      </c>
      <c r="B336" s="30" t="s">
        <v>340</v>
      </c>
      <c r="C336" s="31">
        <v>1.11</v>
      </c>
      <c r="D336" s="31"/>
      <c r="E336" s="4">
        <v>1000</v>
      </c>
      <c r="F336" s="20">
        <f t="shared" si="10"/>
        <v>1110</v>
      </c>
    </row>
    <row r="337" ht="22" customHeight="1" spans="1:6">
      <c r="A337" s="21" t="s">
        <v>65</v>
      </c>
      <c r="B337" s="74"/>
      <c r="C337" s="20"/>
      <c r="D337" s="20">
        <f>C336</f>
        <v>1.11</v>
      </c>
      <c r="E337" s="20"/>
      <c r="F337" s="20"/>
    </row>
    <row r="338" ht="22" customHeight="1" spans="1:6">
      <c r="A338" s="5" t="s">
        <v>341</v>
      </c>
      <c r="B338" s="5" t="s">
        <v>342</v>
      </c>
      <c r="C338" s="7">
        <v>8.34</v>
      </c>
      <c r="D338" s="7"/>
      <c r="E338" s="4">
        <v>1000</v>
      </c>
      <c r="F338" s="20">
        <f t="shared" si="10"/>
        <v>8340</v>
      </c>
    </row>
    <row r="339" ht="22" customHeight="1" spans="1:6">
      <c r="A339" s="21" t="s">
        <v>65</v>
      </c>
      <c r="B339" s="74"/>
      <c r="C339" s="20"/>
      <c r="D339" s="20">
        <f>C338</f>
        <v>8.34</v>
      </c>
      <c r="E339" s="20"/>
      <c r="F339" s="20"/>
    </row>
    <row r="340" ht="22" customHeight="1" spans="1:6">
      <c r="A340" s="5" t="s">
        <v>343</v>
      </c>
      <c r="B340" s="5" t="s">
        <v>344</v>
      </c>
      <c r="C340" s="7">
        <v>58.41</v>
      </c>
      <c r="D340" s="7"/>
      <c r="E340" s="4">
        <v>1000</v>
      </c>
      <c r="F340" s="20">
        <f t="shared" si="10"/>
        <v>58410</v>
      </c>
    </row>
    <row r="341" ht="22" customHeight="1" spans="1:6">
      <c r="A341" s="21" t="s">
        <v>65</v>
      </c>
      <c r="B341" s="74"/>
      <c r="C341" s="20"/>
      <c r="D341" s="20">
        <f>C340</f>
        <v>58.41</v>
      </c>
      <c r="E341" s="20"/>
      <c r="F341" s="20"/>
    </row>
    <row r="342" ht="22" customHeight="1" spans="1:6">
      <c r="A342" s="21" t="s">
        <v>345</v>
      </c>
      <c r="B342" s="74"/>
      <c r="C342" s="20"/>
      <c r="D342" s="20">
        <f>D61+D119+D161+D163+D165+D177+D211+D264+D269+D315+D331+D335+D337+D339+D341</f>
        <v>1179.29</v>
      </c>
      <c r="E342" s="20"/>
      <c r="F342" s="20">
        <f>D342*1000</f>
        <v>1179290</v>
      </c>
    </row>
  </sheetData>
  <autoFilter xmlns:etc="http://www.wps.cn/officeDocument/2017/etCustomData" ref="A2:F342" etc:filterBottomFollowUsedRange="0">
    <extLst/>
  </autoFilter>
  <mergeCells count="17">
    <mergeCell ref="A1:F1"/>
    <mergeCell ref="A61:B61"/>
    <mergeCell ref="A119:B119"/>
    <mergeCell ref="A161:B161"/>
    <mergeCell ref="A163:B163"/>
    <mergeCell ref="A165:B165"/>
    <mergeCell ref="A177:B177"/>
    <mergeCell ref="A211:B211"/>
    <mergeCell ref="A264:B264"/>
    <mergeCell ref="A269:B269"/>
    <mergeCell ref="A315:B315"/>
    <mergeCell ref="A331:B331"/>
    <mergeCell ref="A335:B335"/>
    <mergeCell ref="A337:B337"/>
    <mergeCell ref="A339:B339"/>
    <mergeCell ref="A341:B341"/>
    <mergeCell ref="A342:B342"/>
  </mergeCells>
  <pageMargins left="0.751388888888889" right="0.751388888888889" top="1" bottom="1" header="0.5" footer="0.5"/>
  <pageSetup paperSize="9" scale="96" fitToHeight="0" orientation="portrait" horizontalDpi="600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2" sqref="D2"/>
    </sheetView>
  </sheetViews>
  <sheetFormatPr defaultColWidth="9" defaultRowHeight="13.5" outlineLevelCol="6"/>
  <cols>
    <col min="2" max="2" width="11.875" customWidth="1"/>
    <col min="3" max="3" width="12.625" customWidth="1"/>
    <col min="4" max="4" width="25.75" customWidth="1"/>
    <col min="5" max="5" width="10.9416666666667" customWidth="1"/>
    <col min="6" max="6" width="14.75" customWidth="1"/>
    <col min="7" max="7" width="16.875" customWidth="1"/>
  </cols>
  <sheetData>
    <row r="1" s="9" customFormat="1" ht="39" customHeight="1" spans="1:7">
      <c r="A1" s="1" t="s">
        <v>735</v>
      </c>
      <c r="B1" s="1"/>
      <c r="C1" s="1"/>
      <c r="D1" s="1"/>
      <c r="E1" s="1"/>
      <c r="F1" s="1"/>
      <c r="G1" s="1"/>
    </row>
    <row r="2" s="10" customFormat="1" ht="39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28" customHeight="1" spans="1:7">
      <c r="A3" s="4">
        <v>1</v>
      </c>
      <c r="B3" s="4" t="s">
        <v>166</v>
      </c>
      <c r="C3" s="21" t="s">
        <v>63</v>
      </c>
      <c r="D3" s="22" t="s">
        <v>412</v>
      </c>
      <c r="E3" s="23">
        <v>25.54</v>
      </c>
      <c r="F3" s="4">
        <v>1000</v>
      </c>
      <c r="G3" s="4">
        <f>E3*F3</f>
        <v>25540</v>
      </c>
    </row>
    <row r="4" ht="28" customHeight="1" spans="1:7">
      <c r="A4" s="4"/>
      <c r="B4" s="4"/>
      <c r="C4" s="20"/>
      <c r="D4" s="22" t="s">
        <v>752</v>
      </c>
      <c r="E4" s="23"/>
      <c r="F4" s="4"/>
      <c r="G4" s="4"/>
    </row>
    <row r="5" ht="28" customHeight="1" spans="1:7">
      <c r="A5" s="4"/>
      <c r="B5" s="4"/>
      <c r="C5" s="20"/>
      <c r="D5" s="22"/>
      <c r="E5" s="23"/>
      <c r="F5" s="4"/>
      <c r="G5" s="4"/>
    </row>
    <row r="6" ht="28" customHeight="1" spans="1:7">
      <c r="A6" s="4"/>
      <c r="B6" s="4"/>
      <c r="C6" s="20"/>
      <c r="D6" s="22"/>
      <c r="E6" s="23"/>
      <c r="F6" s="4"/>
      <c r="G6" s="4"/>
    </row>
    <row r="7" ht="28" customHeight="1" spans="1:7">
      <c r="A7" s="4"/>
      <c r="B7" s="4"/>
      <c r="C7" s="20"/>
      <c r="D7" s="22"/>
      <c r="E7" s="23"/>
      <c r="F7" s="4"/>
      <c r="G7" s="4"/>
    </row>
    <row r="8" ht="28" customHeight="1" spans="1:7">
      <c r="A8" s="4"/>
      <c r="B8" s="4"/>
      <c r="C8" s="20"/>
      <c r="D8" s="22"/>
      <c r="E8" s="23"/>
      <c r="F8" s="4"/>
      <c r="G8" s="4"/>
    </row>
    <row r="9" ht="30" customHeight="1" spans="1:7">
      <c r="A9" s="4"/>
      <c r="B9" s="20" t="s">
        <v>345</v>
      </c>
      <c r="C9" s="4"/>
      <c r="D9" s="4"/>
      <c r="E9" s="11">
        <f>SUM(E3:E8)</f>
        <v>25.54</v>
      </c>
      <c r="F9" s="4">
        <v>1000</v>
      </c>
      <c r="G9" s="4">
        <f>SUM(G3:G8)</f>
        <v>25540</v>
      </c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D2" sqref="D2"/>
    </sheetView>
  </sheetViews>
  <sheetFormatPr defaultColWidth="9" defaultRowHeight="13.5" outlineLevelCol="6"/>
  <cols>
    <col min="1" max="1" width="12.4" customWidth="1"/>
    <col min="2" max="2" width="13.8666666666667" customWidth="1"/>
    <col min="3" max="3" width="13.1166666666667" customWidth="1"/>
    <col min="4" max="4" width="26.6833333333333" customWidth="1"/>
    <col min="5" max="5" width="10.375" customWidth="1"/>
    <col min="6" max="6" width="12.125" customWidth="1"/>
    <col min="7" max="7" width="12.75" customWidth="1"/>
  </cols>
  <sheetData>
    <row r="1" s="9" customFormat="1" ht="39" customHeight="1" spans="1:7">
      <c r="A1" s="1" t="s">
        <v>735</v>
      </c>
      <c r="B1" s="1"/>
      <c r="C1" s="1"/>
      <c r="D1" s="1"/>
      <c r="E1" s="1"/>
      <c r="F1" s="1"/>
      <c r="G1" s="1"/>
    </row>
    <row r="2" s="10" customFormat="1" ht="40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23" customHeight="1" spans="1:7">
      <c r="A3" s="4">
        <v>1</v>
      </c>
      <c r="B3" s="5" t="s">
        <v>319</v>
      </c>
      <c r="C3" s="5" t="s">
        <v>320</v>
      </c>
      <c r="D3" s="6" t="s">
        <v>713</v>
      </c>
      <c r="E3" s="7">
        <v>0.38</v>
      </c>
      <c r="F3" s="4">
        <v>1000</v>
      </c>
      <c r="G3" s="4">
        <f t="shared" ref="G3:G17" si="0">E3*F3</f>
        <v>380</v>
      </c>
    </row>
    <row r="4" ht="23" customHeight="1" spans="1:7">
      <c r="A4" s="4">
        <v>2</v>
      </c>
      <c r="B4" s="5" t="s">
        <v>319</v>
      </c>
      <c r="C4" s="5" t="s">
        <v>321</v>
      </c>
      <c r="D4" s="6" t="s">
        <v>714</v>
      </c>
      <c r="E4" s="7">
        <v>0.2</v>
      </c>
      <c r="F4" s="4">
        <v>1000</v>
      </c>
      <c r="G4" s="4">
        <f t="shared" si="0"/>
        <v>200</v>
      </c>
    </row>
    <row r="5" ht="23" customHeight="1" spans="1:7">
      <c r="A5" s="4">
        <v>3</v>
      </c>
      <c r="B5" s="5" t="s">
        <v>319</v>
      </c>
      <c r="C5" s="5" t="s">
        <v>322</v>
      </c>
      <c r="D5" s="6" t="s">
        <v>715</v>
      </c>
      <c r="E5" s="7">
        <v>0.24</v>
      </c>
      <c r="F5" s="4">
        <v>1000</v>
      </c>
      <c r="G5" s="4">
        <f t="shared" si="0"/>
        <v>240</v>
      </c>
    </row>
    <row r="6" ht="23" customHeight="1" spans="1:7">
      <c r="A6" s="4">
        <v>4</v>
      </c>
      <c r="B6" s="5" t="s">
        <v>319</v>
      </c>
      <c r="C6" s="5" t="s">
        <v>323</v>
      </c>
      <c r="D6" s="6" t="s">
        <v>716</v>
      </c>
      <c r="E6" s="7">
        <v>0.28</v>
      </c>
      <c r="F6" s="4">
        <v>1000</v>
      </c>
      <c r="G6" s="4">
        <f t="shared" si="0"/>
        <v>280</v>
      </c>
    </row>
    <row r="7" ht="23" customHeight="1" spans="1:7">
      <c r="A7" s="4">
        <v>5</v>
      </c>
      <c r="B7" s="5" t="s">
        <v>319</v>
      </c>
      <c r="C7" s="5" t="s">
        <v>324</v>
      </c>
      <c r="D7" s="6" t="s">
        <v>717</v>
      </c>
      <c r="E7" s="7">
        <v>1.47</v>
      </c>
      <c r="F7" s="4">
        <v>1000</v>
      </c>
      <c r="G7" s="4">
        <f t="shared" si="0"/>
        <v>1470</v>
      </c>
    </row>
    <row r="8" ht="23" customHeight="1" spans="1:7">
      <c r="A8" s="4">
        <v>6</v>
      </c>
      <c r="B8" s="5" t="s">
        <v>319</v>
      </c>
      <c r="C8" s="5" t="s">
        <v>325</v>
      </c>
      <c r="D8" s="6" t="s">
        <v>753</v>
      </c>
      <c r="E8" s="7">
        <v>0.13</v>
      </c>
      <c r="F8" s="4">
        <v>1000</v>
      </c>
      <c r="G8" s="4">
        <f t="shared" si="0"/>
        <v>130</v>
      </c>
    </row>
    <row r="9" ht="23" customHeight="1" spans="1:7">
      <c r="A9" s="4">
        <v>7</v>
      </c>
      <c r="B9" s="5" t="s">
        <v>319</v>
      </c>
      <c r="C9" s="5" t="s">
        <v>326</v>
      </c>
      <c r="D9" s="6" t="s">
        <v>720</v>
      </c>
      <c r="E9" s="7">
        <v>0.31</v>
      </c>
      <c r="F9" s="4">
        <v>1000</v>
      </c>
      <c r="G9" s="4">
        <f t="shared" si="0"/>
        <v>310</v>
      </c>
    </row>
    <row r="10" ht="23" customHeight="1" spans="1:7">
      <c r="A10" s="4">
        <v>8</v>
      </c>
      <c r="B10" s="5" t="s">
        <v>319</v>
      </c>
      <c r="C10" s="5" t="s">
        <v>327</v>
      </c>
      <c r="D10" s="6" t="s">
        <v>721</v>
      </c>
      <c r="E10" s="7">
        <v>0.6</v>
      </c>
      <c r="F10" s="4">
        <v>1000</v>
      </c>
      <c r="G10" s="4">
        <f t="shared" si="0"/>
        <v>600</v>
      </c>
    </row>
    <row r="11" ht="23" customHeight="1" spans="1:7">
      <c r="A11" s="4">
        <v>9</v>
      </c>
      <c r="B11" s="5" t="s">
        <v>319</v>
      </c>
      <c r="C11" s="5" t="s">
        <v>328</v>
      </c>
      <c r="D11" s="6" t="s">
        <v>722</v>
      </c>
      <c r="E11" s="7">
        <v>0.35</v>
      </c>
      <c r="F11" s="4">
        <v>1000</v>
      </c>
      <c r="G11" s="4">
        <f t="shared" si="0"/>
        <v>350</v>
      </c>
    </row>
    <row r="12" ht="23" customHeight="1" spans="1:7">
      <c r="A12" s="4">
        <v>10</v>
      </c>
      <c r="B12" s="5" t="s">
        <v>319</v>
      </c>
      <c r="C12" s="5" t="s">
        <v>329</v>
      </c>
      <c r="D12" s="6" t="s">
        <v>723</v>
      </c>
      <c r="E12" s="7">
        <v>0.19</v>
      </c>
      <c r="F12" s="4">
        <v>1000</v>
      </c>
      <c r="G12" s="4">
        <f t="shared" si="0"/>
        <v>190</v>
      </c>
    </row>
    <row r="13" ht="23" customHeight="1" spans="1:7">
      <c r="A13" s="4">
        <v>11</v>
      </c>
      <c r="B13" s="5" t="s">
        <v>319</v>
      </c>
      <c r="C13" s="5" t="s">
        <v>330</v>
      </c>
      <c r="D13" s="6" t="s">
        <v>724</v>
      </c>
      <c r="E13" s="7">
        <v>0.19</v>
      </c>
      <c r="F13" s="4">
        <v>1000</v>
      </c>
      <c r="G13" s="4">
        <f t="shared" si="0"/>
        <v>190</v>
      </c>
    </row>
    <row r="14" ht="23" customHeight="1" spans="1:7">
      <c r="A14" s="4">
        <v>12</v>
      </c>
      <c r="B14" s="5" t="s">
        <v>319</v>
      </c>
      <c r="C14" s="5" t="s">
        <v>331</v>
      </c>
      <c r="D14" s="6" t="s">
        <v>725</v>
      </c>
      <c r="E14" s="7">
        <v>0.14</v>
      </c>
      <c r="F14" s="4">
        <v>1000</v>
      </c>
      <c r="G14" s="4">
        <f t="shared" si="0"/>
        <v>140</v>
      </c>
    </row>
    <row r="15" ht="23" customHeight="1" spans="1:7">
      <c r="A15" s="4">
        <v>13</v>
      </c>
      <c r="B15" s="5" t="s">
        <v>319</v>
      </c>
      <c r="C15" s="5" t="s">
        <v>332</v>
      </c>
      <c r="D15" s="6" t="s">
        <v>726</v>
      </c>
      <c r="E15" s="7">
        <v>0.1</v>
      </c>
      <c r="F15" s="4">
        <v>1000</v>
      </c>
      <c r="G15" s="4">
        <f t="shared" si="0"/>
        <v>100</v>
      </c>
    </row>
    <row r="16" ht="23" customHeight="1" spans="1:7">
      <c r="A16" s="4">
        <v>14</v>
      </c>
      <c r="B16" s="5" t="s">
        <v>319</v>
      </c>
      <c r="C16" s="5" t="s">
        <v>333</v>
      </c>
      <c r="D16" s="6" t="s">
        <v>754</v>
      </c>
      <c r="E16" s="7">
        <v>0.39</v>
      </c>
      <c r="F16" s="4">
        <v>1000</v>
      </c>
      <c r="G16" s="4">
        <f t="shared" si="0"/>
        <v>390</v>
      </c>
    </row>
    <row r="17" ht="23" customHeight="1" spans="1:7">
      <c r="A17" s="4">
        <v>15</v>
      </c>
      <c r="B17" s="5" t="s">
        <v>319</v>
      </c>
      <c r="C17" s="5" t="s">
        <v>334</v>
      </c>
      <c r="D17" s="6" t="s">
        <v>728</v>
      </c>
      <c r="E17" s="7">
        <v>0.37</v>
      </c>
      <c r="F17" s="4">
        <v>1000</v>
      </c>
      <c r="G17" s="4">
        <f t="shared" si="0"/>
        <v>370</v>
      </c>
    </row>
    <row r="18" ht="23" customHeight="1" spans="1:7">
      <c r="A18" s="4">
        <v>16</v>
      </c>
      <c r="B18" s="4" t="s">
        <v>345</v>
      </c>
      <c r="C18" s="4"/>
      <c r="D18" s="4"/>
      <c r="E18" s="4">
        <v>5.34</v>
      </c>
      <c r="F18" s="4">
        <v>1000</v>
      </c>
      <c r="G18" s="4">
        <f>SUM(G3:G17)</f>
        <v>5340</v>
      </c>
    </row>
  </sheetData>
  <mergeCells count="1">
    <mergeCell ref="A1:G1"/>
  </mergeCells>
  <pageMargins left="0.747916666666667" right="0.751388888888889" top="0.865972222222222" bottom="1" header="0.5" footer="0.5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D2" sqref="D2"/>
    </sheetView>
  </sheetViews>
  <sheetFormatPr defaultColWidth="9" defaultRowHeight="13.5" outlineLevelRow="4" outlineLevelCol="7"/>
  <cols>
    <col min="1" max="1" width="11.15" customWidth="1"/>
    <col min="2" max="2" width="9.6" customWidth="1"/>
    <col min="3" max="3" width="12.4666666666667" customWidth="1"/>
    <col min="4" max="4" width="25.775" customWidth="1"/>
    <col min="5" max="5" width="12.35" customWidth="1"/>
    <col min="6" max="6" width="14.8333333333333" customWidth="1"/>
    <col min="7" max="7" width="13.5333333333333" customWidth="1"/>
    <col min="8" max="8" width="9" hidden="1" customWidth="1"/>
  </cols>
  <sheetData>
    <row r="1" s="9" customFormat="1" ht="39" customHeight="1" spans="1:8">
      <c r="A1" s="1" t="s">
        <v>735</v>
      </c>
      <c r="B1" s="1"/>
      <c r="C1" s="1"/>
      <c r="D1" s="1"/>
      <c r="E1" s="1"/>
      <c r="F1" s="1"/>
      <c r="G1" s="1"/>
      <c r="H1" s="1"/>
    </row>
    <row r="2" s="10" customFormat="1" ht="39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s="9" customFormat="1" ht="27" customHeight="1" spans="1:7">
      <c r="A3" s="4">
        <v>1</v>
      </c>
      <c r="B3" s="4" t="s">
        <v>167</v>
      </c>
      <c r="C3" s="16" t="s">
        <v>755</v>
      </c>
      <c r="D3" s="17" t="s">
        <v>756</v>
      </c>
      <c r="E3" s="18">
        <v>5.35</v>
      </c>
      <c r="F3" s="4">
        <v>1000</v>
      </c>
      <c r="G3" s="4">
        <f>E3*F3</f>
        <v>5350</v>
      </c>
    </row>
    <row r="4" ht="27" customHeight="1" spans="1:7">
      <c r="A4" s="19"/>
      <c r="B4" s="19"/>
      <c r="C4" s="19"/>
      <c r="D4" s="19"/>
      <c r="E4" s="19"/>
      <c r="F4" s="19"/>
      <c r="G4" s="19"/>
    </row>
    <row r="5" ht="27" customHeight="1" spans="1:7">
      <c r="A5" s="20" t="s">
        <v>345</v>
      </c>
      <c r="B5" s="19"/>
      <c r="C5" s="19"/>
      <c r="D5" s="19"/>
      <c r="E5" s="20">
        <v>5.35</v>
      </c>
      <c r="F5" s="20">
        <v>1000</v>
      </c>
      <c r="G5" s="20">
        <v>5350</v>
      </c>
    </row>
  </sheetData>
  <mergeCells count="1">
    <mergeCell ref="A1:H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D2" sqref="D2"/>
    </sheetView>
  </sheetViews>
  <sheetFormatPr defaultColWidth="9" defaultRowHeight="13.5" outlineLevelCol="6"/>
  <cols>
    <col min="2" max="2" width="13.75" customWidth="1"/>
    <col min="3" max="3" width="14.875" customWidth="1"/>
    <col min="4" max="4" width="26.75" customWidth="1"/>
    <col min="5" max="5" width="11.9833333333333" customWidth="1"/>
    <col min="6" max="6" width="11.8583333333333" customWidth="1"/>
    <col min="7" max="7" width="15.0666666666667" customWidth="1"/>
  </cols>
  <sheetData>
    <row r="1" s="9" customFormat="1" ht="39" customHeight="1" spans="1:7">
      <c r="A1" s="1" t="s">
        <v>735</v>
      </c>
      <c r="B1" s="1"/>
      <c r="C1" s="1"/>
      <c r="D1" s="1"/>
      <c r="E1" s="1"/>
      <c r="F1" s="1"/>
      <c r="G1" s="1"/>
    </row>
    <row r="2" s="10" customFormat="1" ht="39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21" customHeight="1" spans="1:7">
      <c r="A3" s="4">
        <v>1</v>
      </c>
      <c r="B3" s="4" t="s">
        <v>180</v>
      </c>
      <c r="C3" s="5" t="s">
        <v>181</v>
      </c>
      <c r="D3" s="85" t="s">
        <v>530</v>
      </c>
      <c r="E3" s="7">
        <v>3.43</v>
      </c>
      <c r="F3" s="4">
        <v>1000</v>
      </c>
      <c r="G3" s="4">
        <f t="shared" ref="G3:G35" si="0">E3*F3</f>
        <v>3430</v>
      </c>
    </row>
    <row r="4" ht="21" customHeight="1" spans="1:7">
      <c r="A4" s="4">
        <v>2</v>
      </c>
      <c r="B4" s="4" t="s">
        <v>180</v>
      </c>
      <c r="C4" s="5" t="s">
        <v>182</v>
      </c>
      <c r="D4" s="85" t="s">
        <v>531</v>
      </c>
      <c r="E4" s="7">
        <v>2.13</v>
      </c>
      <c r="F4" s="4">
        <v>1000</v>
      </c>
      <c r="G4" s="4">
        <f t="shared" si="0"/>
        <v>2130</v>
      </c>
    </row>
    <row r="5" ht="21" customHeight="1" spans="1:7">
      <c r="A5" s="4">
        <v>3</v>
      </c>
      <c r="B5" s="4" t="s">
        <v>180</v>
      </c>
      <c r="C5" s="5" t="s">
        <v>183</v>
      </c>
      <c r="D5" s="85" t="s">
        <v>532</v>
      </c>
      <c r="E5" s="7">
        <v>2.01</v>
      </c>
      <c r="F5" s="4">
        <v>1000</v>
      </c>
      <c r="G5" s="4">
        <f t="shared" si="0"/>
        <v>2010</v>
      </c>
    </row>
    <row r="6" ht="21" customHeight="1" spans="1:7">
      <c r="A6" s="4">
        <v>4</v>
      </c>
      <c r="B6" s="4" t="s">
        <v>180</v>
      </c>
      <c r="C6" s="5" t="s">
        <v>184</v>
      </c>
      <c r="D6" s="6" t="s">
        <v>533</v>
      </c>
      <c r="E6" s="7">
        <v>3.97</v>
      </c>
      <c r="F6" s="4">
        <v>1000</v>
      </c>
      <c r="G6" s="4">
        <f t="shared" si="0"/>
        <v>3970</v>
      </c>
    </row>
    <row r="7" ht="21" customHeight="1" spans="1:7">
      <c r="A7" s="4">
        <v>5</v>
      </c>
      <c r="B7" s="4" t="s">
        <v>180</v>
      </c>
      <c r="C7" s="5" t="s">
        <v>185</v>
      </c>
      <c r="D7" s="6" t="s">
        <v>534</v>
      </c>
      <c r="E7" s="7">
        <v>3.97</v>
      </c>
      <c r="F7" s="4">
        <v>1000</v>
      </c>
      <c r="G7" s="4">
        <f t="shared" si="0"/>
        <v>3970</v>
      </c>
    </row>
    <row r="8" ht="21" customHeight="1" spans="1:7">
      <c r="A8" s="4">
        <v>6</v>
      </c>
      <c r="B8" s="4" t="s">
        <v>180</v>
      </c>
      <c r="C8" s="5" t="s">
        <v>186</v>
      </c>
      <c r="D8" s="85" t="s">
        <v>535</v>
      </c>
      <c r="E8" s="7">
        <v>1</v>
      </c>
      <c r="F8" s="4">
        <v>1000</v>
      </c>
      <c r="G8" s="4">
        <f t="shared" si="0"/>
        <v>1000</v>
      </c>
    </row>
    <row r="9" ht="21" customHeight="1" spans="1:7">
      <c r="A9" s="4">
        <v>7</v>
      </c>
      <c r="B9" s="4" t="s">
        <v>180</v>
      </c>
      <c r="C9" s="5" t="s">
        <v>187</v>
      </c>
      <c r="D9" s="6" t="s">
        <v>536</v>
      </c>
      <c r="E9" s="7">
        <v>2.21</v>
      </c>
      <c r="F9" s="4">
        <v>1000</v>
      </c>
      <c r="G9" s="4">
        <f t="shared" si="0"/>
        <v>2210</v>
      </c>
    </row>
    <row r="10" ht="21" customHeight="1" spans="1:7">
      <c r="A10" s="4">
        <v>8</v>
      </c>
      <c r="B10" s="4" t="s">
        <v>180</v>
      </c>
      <c r="C10" s="5" t="s">
        <v>188</v>
      </c>
      <c r="D10" s="6" t="s">
        <v>537</v>
      </c>
      <c r="E10" s="7">
        <v>3.75</v>
      </c>
      <c r="F10" s="4">
        <v>1000</v>
      </c>
      <c r="G10" s="4">
        <f t="shared" si="0"/>
        <v>3750</v>
      </c>
    </row>
    <row r="11" ht="21" customHeight="1" spans="1:7">
      <c r="A11" s="4">
        <v>9</v>
      </c>
      <c r="B11" s="4" t="s">
        <v>180</v>
      </c>
      <c r="C11" s="5" t="s">
        <v>189</v>
      </c>
      <c r="D11" s="6" t="s">
        <v>538</v>
      </c>
      <c r="E11" s="7">
        <v>4</v>
      </c>
      <c r="F11" s="4">
        <v>1000</v>
      </c>
      <c r="G11" s="4">
        <f t="shared" si="0"/>
        <v>4000</v>
      </c>
    </row>
    <row r="12" ht="21" customHeight="1" spans="1:7">
      <c r="A12" s="4">
        <v>10</v>
      </c>
      <c r="B12" s="4" t="s">
        <v>180</v>
      </c>
      <c r="C12" s="5" t="s">
        <v>190</v>
      </c>
      <c r="D12" s="6" t="s">
        <v>539</v>
      </c>
      <c r="E12" s="7">
        <v>2.92</v>
      </c>
      <c r="F12" s="4">
        <v>1000</v>
      </c>
      <c r="G12" s="4">
        <f t="shared" si="0"/>
        <v>2920</v>
      </c>
    </row>
    <row r="13" ht="21" customHeight="1" spans="1:7">
      <c r="A13" s="4">
        <v>11</v>
      </c>
      <c r="B13" s="4" t="s">
        <v>180</v>
      </c>
      <c r="C13" s="5" t="s">
        <v>191</v>
      </c>
      <c r="D13" s="6" t="s">
        <v>540</v>
      </c>
      <c r="E13" s="7">
        <v>9.35</v>
      </c>
      <c r="F13" s="4">
        <v>1000</v>
      </c>
      <c r="G13" s="4">
        <f t="shared" si="0"/>
        <v>9350</v>
      </c>
    </row>
    <row r="14" ht="21" customHeight="1" spans="1:7">
      <c r="A14" s="4">
        <v>12</v>
      </c>
      <c r="B14" s="4" t="s">
        <v>180</v>
      </c>
      <c r="C14" s="5" t="s">
        <v>192</v>
      </c>
      <c r="D14" s="6" t="s">
        <v>541</v>
      </c>
      <c r="E14" s="7">
        <v>2.8</v>
      </c>
      <c r="F14" s="4">
        <v>1000</v>
      </c>
      <c r="G14" s="4">
        <f t="shared" si="0"/>
        <v>2800</v>
      </c>
    </row>
    <row r="15" ht="21" customHeight="1" spans="1:7">
      <c r="A15" s="4">
        <v>13</v>
      </c>
      <c r="B15" s="4" t="s">
        <v>180</v>
      </c>
      <c r="C15" s="5" t="s">
        <v>193</v>
      </c>
      <c r="D15" s="6" t="s">
        <v>562</v>
      </c>
      <c r="E15" s="7">
        <v>5.63</v>
      </c>
      <c r="F15" s="4">
        <v>1000</v>
      </c>
      <c r="G15" s="4">
        <f t="shared" si="0"/>
        <v>5630</v>
      </c>
    </row>
    <row r="16" ht="21" customHeight="1" spans="1:7">
      <c r="A16" s="4">
        <v>14</v>
      </c>
      <c r="B16" s="4" t="s">
        <v>180</v>
      </c>
      <c r="C16" s="5" t="s">
        <v>194</v>
      </c>
      <c r="D16" s="6" t="s">
        <v>757</v>
      </c>
      <c r="E16" s="7">
        <v>5.71</v>
      </c>
      <c r="F16" s="4">
        <v>1000</v>
      </c>
      <c r="G16" s="4">
        <f t="shared" si="0"/>
        <v>5710</v>
      </c>
    </row>
    <row r="17" ht="21" customHeight="1" spans="1:7">
      <c r="A17" s="4">
        <v>15</v>
      </c>
      <c r="B17" s="4" t="s">
        <v>180</v>
      </c>
      <c r="C17" s="5" t="s">
        <v>195</v>
      </c>
      <c r="D17" s="6" t="s">
        <v>581</v>
      </c>
      <c r="E17" s="7">
        <v>6.82</v>
      </c>
      <c r="F17" s="4">
        <v>1000</v>
      </c>
      <c r="G17" s="4">
        <f t="shared" si="0"/>
        <v>6820</v>
      </c>
    </row>
    <row r="18" ht="21" customHeight="1" spans="1:7">
      <c r="A18" s="4">
        <v>16</v>
      </c>
      <c r="B18" s="4" t="s">
        <v>180</v>
      </c>
      <c r="C18" s="5" t="s">
        <v>196</v>
      </c>
      <c r="D18" s="6" t="s">
        <v>582</v>
      </c>
      <c r="E18" s="7">
        <v>4.2</v>
      </c>
      <c r="F18" s="4">
        <v>1000</v>
      </c>
      <c r="G18" s="4">
        <f t="shared" si="0"/>
        <v>4200</v>
      </c>
    </row>
    <row r="19" ht="21" customHeight="1" spans="1:7">
      <c r="A19" s="4">
        <v>17</v>
      </c>
      <c r="B19" s="4" t="s">
        <v>180</v>
      </c>
      <c r="C19" s="5" t="s">
        <v>197</v>
      </c>
      <c r="D19" s="6" t="s">
        <v>583</v>
      </c>
      <c r="E19" s="7">
        <v>5.87</v>
      </c>
      <c r="F19" s="4">
        <v>1000</v>
      </c>
      <c r="G19" s="4">
        <f t="shared" si="0"/>
        <v>5870</v>
      </c>
    </row>
    <row r="20" ht="21" customHeight="1" spans="1:7">
      <c r="A20" s="4">
        <v>18</v>
      </c>
      <c r="B20" s="4" t="s">
        <v>180</v>
      </c>
      <c r="C20" s="5" t="s">
        <v>198</v>
      </c>
      <c r="D20" s="6" t="s">
        <v>584</v>
      </c>
      <c r="E20" s="7">
        <v>1.89</v>
      </c>
      <c r="F20" s="4">
        <v>1000</v>
      </c>
      <c r="G20" s="4">
        <f t="shared" si="0"/>
        <v>1890</v>
      </c>
    </row>
    <row r="21" ht="21" customHeight="1" spans="1:7">
      <c r="A21" s="4">
        <v>19</v>
      </c>
      <c r="B21" s="4" t="s">
        <v>180</v>
      </c>
      <c r="C21" s="5" t="s">
        <v>199</v>
      </c>
      <c r="D21" s="6" t="s">
        <v>585</v>
      </c>
      <c r="E21" s="7">
        <v>2.93</v>
      </c>
      <c r="F21" s="4">
        <v>1000</v>
      </c>
      <c r="G21" s="4">
        <f t="shared" si="0"/>
        <v>2930</v>
      </c>
    </row>
    <row r="22" ht="21" customHeight="1" spans="1:7">
      <c r="A22" s="4">
        <v>20</v>
      </c>
      <c r="B22" s="4" t="s">
        <v>180</v>
      </c>
      <c r="C22" s="5" t="s">
        <v>200</v>
      </c>
      <c r="D22" s="85" t="s">
        <v>586</v>
      </c>
      <c r="E22" s="7">
        <v>8.46</v>
      </c>
      <c r="F22" s="4">
        <v>1000</v>
      </c>
      <c r="G22" s="4">
        <f t="shared" si="0"/>
        <v>8460</v>
      </c>
    </row>
    <row r="23" ht="21" customHeight="1" spans="1:7">
      <c r="A23" s="4">
        <v>21</v>
      </c>
      <c r="B23" s="4" t="s">
        <v>180</v>
      </c>
      <c r="C23" s="5" t="s">
        <v>201</v>
      </c>
      <c r="D23" s="6" t="s">
        <v>587</v>
      </c>
      <c r="E23" s="7">
        <v>2.85</v>
      </c>
      <c r="F23" s="4">
        <v>1000</v>
      </c>
      <c r="G23" s="4">
        <f t="shared" si="0"/>
        <v>2850</v>
      </c>
    </row>
    <row r="24" ht="21" customHeight="1" spans="1:7">
      <c r="A24" s="4">
        <v>22</v>
      </c>
      <c r="B24" s="4" t="s">
        <v>180</v>
      </c>
      <c r="C24" s="5" t="s">
        <v>202</v>
      </c>
      <c r="D24" s="6" t="s">
        <v>588</v>
      </c>
      <c r="E24" s="7">
        <v>3.44</v>
      </c>
      <c r="F24" s="4">
        <v>1000</v>
      </c>
      <c r="G24" s="4">
        <f t="shared" si="0"/>
        <v>3440</v>
      </c>
    </row>
    <row r="25" ht="21" customHeight="1" spans="1:7">
      <c r="A25" s="4">
        <v>23</v>
      </c>
      <c r="B25" s="4" t="s">
        <v>180</v>
      </c>
      <c r="C25" s="5" t="s">
        <v>203</v>
      </c>
      <c r="D25" s="6" t="s">
        <v>589</v>
      </c>
      <c r="E25" s="7">
        <v>3.28</v>
      </c>
      <c r="F25" s="4">
        <v>1000</v>
      </c>
      <c r="G25" s="4">
        <f t="shared" si="0"/>
        <v>3280</v>
      </c>
    </row>
    <row r="26" ht="21" customHeight="1" spans="1:7">
      <c r="A26" s="4">
        <v>24</v>
      </c>
      <c r="B26" s="4" t="s">
        <v>180</v>
      </c>
      <c r="C26" s="5" t="s">
        <v>204</v>
      </c>
      <c r="D26" s="6" t="s">
        <v>590</v>
      </c>
      <c r="E26" s="7">
        <v>0.89</v>
      </c>
      <c r="F26" s="4">
        <v>1000</v>
      </c>
      <c r="G26" s="4">
        <f t="shared" si="0"/>
        <v>890</v>
      </c>
    </row>
    <row r="27" ht="21" customHeight="1" spans="1:7">
      <c r="A27" s="4">
        <v>25</v>
      </c>
      <c r="B27" s="4" t="s">
        <v>180</v>
      </c>
      <c r="C27" s="5" t="s">
        <v>205</v>
      </c>
      <c r="D27" s="85" t="s">
        <v>591</v>
      </c>
      <c r="E27" s="7">
        <v>2.21</v>
      </c>
      <c r="F27" s="4">
        <v>1000</v>
      </c>
      <c r="G27" s="4">
        <f t="shared" si="0"/>
        <v>2210</v>
      </c>
    </row>
    <row r="28" ht="21" customHeight="1" spans="1:7">
      <c r="A28" s="4">
        <v>26</v>
      </c>
      <c r="B28" s="4" t="s">
        <v>180</v>
      </c>
      <c r="C28" s="5" t="s">
        <v>206</v>
      </c>
      <c r="D28" s="85" t="s">
        <v>592</v>
      </c>
      <c r="E28" s="7">
        <v>5.73</v>
      </c>
      <c r="F28" s="4">
        <v>1000</v>
      </c>
      <c r="G28" s="4">
        <f t="shared" si="0"/>
        <v>5730</v>
      </c>
    </row>
    <row r="29" ht="21" customHeight="1" spans="1:7">
      <c r="A29" s="4">
        <v>27</v>
      </c>
      <c r="B29" s="4" t="s">
        <v>180</v>
      </c>
      <c r="C29" s="5" t="s">
        <v>207</v>
      </c>
      <c r="D29" s="6" t="s">
        <v>593</v>
      </c>
      <c r="E29" s="7">
        <v>1.8</v>
      </c>
      <c r="F29" s="4">
        <v>1000</v>
      </c>
      <c r="G29" s="4">
        <f t="shared" si="0"/>
        <v>1800</v>
      </c>
    </row>
    <row r="30" ht="21" customHeight="1" spans="1:7">
      <c r="A30" s="4">
        <v>28</v>
      </c>
      <c r="B30" s="4" t="s">
        <v>180</v>
      </c>
      <c r="C30" s="5" t="s">
        <v>208</v>
      </c>
      <c r="D30" s="6" t="s">
        <v>758</v>
      </c>
      <c r="E30" s="7">
        <v>1</v>
      </c>
      <c r="F30" s="4">
        <v>1000</v>
      </c>
      <c r="G30" s="4">
        <f t="shared" si="0"/>
        <v>1000</v>
      </c>
    </row>
    <row r="31" ht="21" customHeight="1" spans="1:7">
      <c r="A31" s="4">
        <v>29</v>
      </c>
      <c r="B31" s="4" t="s">
        <v>180</v>
      </c>
      <c r="C31" s="5" t="s">
        <v>210</v>
      </c>
      <c r="D31" s="6" t="s">
        <v>595</v>
      </c>
      <c r="E31" s="7">
        <v>2.71</v>
      </c>
      <c r="F31" s="4">
        <v>1000</v>
      </c>
      <c r="G31" s="4">
        <f t="shared" si="0"/>
        <v>2710</v>
      </c>
    </row>
    <row r="32" ht="21" customHeight="1" spans="1:7">
      <c r="A32" s="4">
        <v>30</v>
      </c>
      <c r="B32" s="4" t="s">
        <v>180</v>
      </c>
      <c r="C32" s="5" t="s">
        <v>211</v>
      </c>
      <c r="D32" s="6" t="s">
        <v>596</v>
      </c>
      <c r="E32" s="7">
        <v>4.03</v>
      </c>
      <c r="F32" s="4">
        <v>1000</v>
      </c>
      <c r="G32" s="4">
        <f t="shared" si="0"/>
        <v>4030</v>
      </c>
    </row>
    <row r="33" ht="21" customHeight="1" spans="1:7">
      <c r="A33" s="4">
        <v>31</v>
      </c>
      <c r="B33" s="4" t="s">
        <v>180</v>
      </c>
      <c r="C33" s="5" t="s">
        <v>212</v>
      </c>
      <c r="D33" s="6" t="s">
        <v>597</v>
      </c>
      <c r="E33" s="7">
        <v>5.05</v>
      </c>
      <c r="F33" s="4">
        <v>1000</v>
      </c>
      <c r="G33" s="4">
        <f t="shared" si="0"/>
        <v>5050</v>
      </c>
    </row>
    <row r="34" ht="21" customHeight="1" spans="1:7">
      <c r="A34" s="4">
        <v>32</v>
      </c>
      <c r="B34" s="4" t="s">
        <v>180</v>
      </c>
      <c r="C34" s="5" t="s">
        <v>213</v>
      </c>
      <c r="D34" s="6" t="s">
        <v>598</v>
      </c>
      <c r="E34" s="7">
        <v>5.96</v>
      </c>
      <c r="F34" s="4">
        <v>1000</v>
      </c>
      <c r="G34" s="4">
        <f t="shared" si="0"/>
        <v>5960</v>
      </c>
    </row>
    <row r="35" ht="37" customHeight="1" spans="1:7">
      <c r="A35" s="4">
        <v>33</v>
      </c>
      <c r="B35" s="4" t="s">
        <v>180</v>
      </c>
      <c r="C35" s="15" t="s">
        <v>214</v>
      </c>
      <c r="D35" s="6" t="s">
        <v>412</v>
      </c>
      <c r="E35" s="7">
        <v>75.72</v>
      </c>
      <c r="F35" s="4">
        <v>1000</v>
      </c>
      <c r="G35" s="4">
        <f t="shared" si="0"/>
        <v>75720</v>
      </c>
    </row>
    <row r="36" ht="21" customHeight="1" spans="1:7">
      <c r="A36" s="4"/>
      <c r="B36" s="4" t="s">
        <v>345</v>
      </c>
      <c r="C36" s="4"/>
      <c r="D36" s="4"/>
      <c r="E36" s="11">
        <f>SUM(E3:E35)</f>
        <v>197.72</v>
      </c>
      <c r="F36" s="4">
        <v>1000</v>
      </c>
      <c r="G36" s="4">
        <f>SUM(G3:G35)</f>
        <v>197720</v>
      </c>
    </row>
  </sheetData>
  <mergeCells count="1">
    <mergeCell ref="A1:G1"/>
  </mergeCells>
  <pageMargins left="0.786805555555556" right="0.751388888888889" top="0.550694444444444" bottom="1" header="0.5" footer="0.5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B1" workbookViewId="0">
      <selection activeCell="D2" sqref="D2"/>
    </sheetView>
  </sheetViews>
  <sheetFormatPr defaultColWidth="9" defaultRowHeight="13.5" outlineLevelCol="7"/>
  <cols>
    <col min="2" max="2" width="13" customWidth="1"/>
    <col min="3" max="3" width="13.875" customWidth="1"/>
    <col min="4" max="4" width="25.75" customWidth="1"/>
    <col min="5" max="5" width="12.5" customWidth="1"/>
    <col min="6" max="6" width="12.0583333333333" customWidth="1"/>
    <col min="7" max="7" width="19.1583333333333" customWidth="1"/>
  </cols>
  <sheetData>
    <row r="1" s="9" customFormat="1" ht="39" customHeight="1" spans="1:8">
      <c r="A1" s="1" t="s">
        <v>735</v>
      </c>
      <c r="B1" s="1"/>
      <c r="C1" s="1"/>
      <c r="D1" s="1"/>
      <c r="E1" s="1"/>
      <c r="F1" s="1"/>
      <c r="G1" s="1"/>
      <c r="H1" s="1"/>
    </row>
    <row r="2" s="10" customFormat="1" ht="39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24" customHeight="1" spans="1:7">
      <c r="A3" s="4">
        <v>1</v>
      </c>
      <c r="B3" s="5" t="s">
        <v>273</v>
      </c>
      <c r="C3" s="12" t="s">
        <v>274</v>
      </c>
      <c r="D3" s="13" t="s">
        <v>667</v>
      </c>
      <c r="E3" s="12">
        <v>0.45</v>
      </c>
      <c r="F3" s="12">
        <v>1000</v>
      </c>
      <c r="G3" s="12">
        <f t="shared" ref="G3:G47" si="0">F3*E3</f>
        <v>450</v>
      </c>
    </row>
    <row r="4" ht="24" customHeight="1" spans="1:7">
      <c r="A4" s="4">
        <v>2</v>
      </c>
      <c r="B4" s="5" t="s">
        <v>273</v>
      </c>
      <c r="C4" s="12" t="s">
        <v>275</v>
      </c>
      <c r="D4" s="13" t="s">
        <v>668</v>
      </c>
      <c r="E4" s="12">
        <v>3.92</v>
      </c>
      <c r="F4" s="12">
        <v>1000</v>
      </c>
      <c r="G4" s="12">
        <f t="shared" si="0"/>
        <v>3920</v>
      </c>
    </row>
    <row r="5" ht="24" customHeight="1" spans="1:7">
      <c r="A5" s="4">
        <v>3</v>
      </c>
      <c r="B5" s="5" t="s">
        <v>273</v>
      </c>
      <c r="C5" s="12" t="s">
        <v>276</v>
      </c>
      <c r="D5" s="13" t="s">
        <v>669</v>
      </c>
      <c r="E5" s="12">
        <v>2.9</v>
      </c>
      <c r="F5" s="12">
        <v>1000</v>
      </c>
      <c r="G5" s="12">
        <f t="shared" si="0"/>
        <v>2900</v>
      </c>
    </row>
    <row r="6" ht="24" customHeight="1" spans="1:7">
      <c r="A6" s="4">
        <v>4</v>
      </c>
      <c r="B6" s="5" t="s">
        <v>273</v>
      </c>
      <c r="C6" s="12" t="s">
        <v>277</v>
      </c>
      <c r="D6" s="13" t="s">
        <v>670</v>
      </c>
      <c r="E6" s="12">
        <v>2.22</v>
      </c>
      <c r="F6" s="12">
        <v>1000</v>
      </c>
      <c r="G6" s="12">
        <f t="shared" si="0"/>
        <v>2220</v>
      </c>
    </row>
    <row r="7" ht="24" customHeight="1" spans="1:7">
      <c r="A7" s="4">
        <v>5</v>
      </c>
      <c r="B7" s="5" t="s">
        <v>273</v>
      </c>
      <c r="C7" s="12" t="s">
        <v>278</v>
      </c>
      <c r="D7" s="13" t="s">
        <v>671</v>
      </c>
      <c r="E7" s="12">
        <v>2.29</v>
      </c>
      <c r="F7" s="12">
        <v>1000</v>
      </c>
      <c r="G7" s="12">
        <f t="shared" si="0"/>
        <v>2290</v>
      </c>
    </row>
    <row r="8" ht="24" customHeight="1" spans="1:7">
      <c r="A8" s="4">
        <v>6</v>
      </c>
      <c r="B8" s="5" t="s">
        <v>273</v>
      </c>
      <c r="C8" s="12" t="s">
        <v>279</v>
      </c>
      <c r="D8" s="13" t="s">
        <v>672</v>
      </c>
      <c r="E8" s="12">
        <v>2.54</v>
      </c>
      <c r="F8" s="12">
        <v>1000</v>
      </c>
      <c r="G8" s="12">
        <f t="shared" si="0"/>
        <v>2540</v>
      </c>
    </row>
    <row r="9" ht="24" customHeight="1" spans="1:7">
      <c r="A9" s="4">
        <v>7</v>
      </c>
      <c r="B9" s="5" t="s">
        <v>273</v>
      </c>
      <c r="C9" s="12" t="s">
        <v>280</v>
      </c>
      <c r="D9" s="13" t="s">
        <v>712</v>
      </c>
      <c r="E9" s="12">
        <v>2.87</v>
      </c>
      <c r="F9" s="12">
        <v>1000</v>
      </c>
      <c r="G9" s="12">
        <f t="shared" si="0"/>
        <v>2870</v>
      </c>
    </row>
    <row r="10" ht="24" customHeight="1" spans="1:7">
      <c r="A10" s="4">
        <v>8</v>
      </c>
      <c r="B10" s="5" t="s">
        <v>273</v>
      </c>
      <c r="C10" s="12" t="s">
        <v>281</v>
      </c>
      <c r="D10" s="13" t="s">
        <v>673</v>
      </c>
      <c r="E10" s="12">
        <v>2.28</v>
      </c>
      <c r="F10" s="12">
        <v>1000</v>
      </c>
      <c r="G10" s="12">
        <f t="shared" si="0"/>
        <v>2280</v>
      </c>
    </row>
    <row r="11" ht="24" customHeight="1" spans="1:7">
      <c r="A11" s="4">
        <v>9</v>
      </c>
      <c r="B11" s="5" t="s">
        <v>273</v>
      </c>
      <c r="C11" s="12" t="s">
        <v>282</v>
      </c>
      <c r="D11" s="13" t="s">
        <v>674</v>
      </c>
      <c r="E11" s="12">
        <v>2.02</v>
      </c>
      <c r="F11" s="12">
        <v>1000</v>
      </c>
      <c r="G11" s="12">
        <f t="shared" si="0"/>
        <v>2020</v>
      </c>
    </row>
    <row r="12" ht="24" customHeight="1" spans="1:7">
      <c r="A12" s="4">
        <v>10</v>
      </c>
      <c r="B12" s="5" t="s">
        <v>273</v>
      </c>
      <c r="C12" s="12" t="s">
        <v>283</v>
      </c>
      <c r="D12" s="13" t="s">
        <v>675</v>
      </c>
      <c r="E12" s="12">
        <v>1.1</v>
      </c>
      <c r="F12" s="12">
        <v>1000</v>
      </c>
      <c r="G12" s="12">
        <f t="shared" si="0"/>
        <v>1100</v>
      </c>
    </row>
    <row r="13" ht="24" customHeight="1" spans="1:7">
      <c r="A13" s="4">
        <v>11</v>
      </c>
      <c r="B13" s="5" t="s">
        <v>273</v>
      </c>
      <c r="C13" s="12" t="s">
        <v>284</v>
      </c>
      <c r="D13" s="13" t="s">
        <v>676</v>
      </c>
      <c r="E13" s="12">
        <v>1.26</v>
      </c>
      <c r="F13" s="12">
        <v>1000</v>
      </c>
      <c r="G13" s="12">
        <f t="shared" si="0"/>
        <v>1260</v>
      </c>
    </row>
    <row r="14" ht="24" customHeight="1" spans="1:7">
      <c r="A14" s="4">
        <v>12</v>
      </c>
      <c r="B14" s="5" t="s">
        <v>273</v>
      </c>
      <c r="C14" s="12" t="s">
        <v>285</v>
      </c>
      <c r="D14" s="13" t="s">
        <v>677</v>
      </c>
      <c r="E14" s="12">
        <v>2.5</v>
      </c>
      <c r="F14" s="12">
        <v>1000</v>
      </c>
      <c r="G14" s="12">
        <f t="shared" si="0"/>
        <v>2500</v>
      </c>
    </row>
    <row r="15" ht="24" customHeight="1" spans="1:7">
      <c r="A15" s="4">
        <v>13</v>
      </c>
      <c r="B15" s="5" t="s">
        <v>273</v>
      </c>
      <c r="C15" s="12" t="s">
        <v>286</v>
      </c>
      <c r="D15" s="13" t="s">
        <v>678</v>
      </c>
      <c r="E15" s="12">
        <v>3.08</v>
      </c>
      <c r="F15" s="12">
        <v>1000</v>
      </c>
      <c r="G15" s="12">
        <f t="shared" si="0"/>
        <v>3080</v>
      </c>
    </row>
    <row r="16" ht="24" customHeight="1" spans="1:7">
      <c r="A16" s="4">
        <v>14</v>
      </c>
      <c r="B16" s="5" t="s">
        <v>273</v>
      </c>
      <c r="C16" s="12" t="s">
        <v>287</v>
      </c>
      <c r="D16" s="13" t="s">
        <v>759</v>
      </c>
      <c r="E16" s="12">
        <v>0.87</v>
      </c>
      <c r="F16" s="12">
        <v>1000</v>
      </c>
      <c r="G16" s="12">
        <f t="shared" si="0"/>
        <v>870</v>
      </c>
    </row>
    <row r="17" ht="24" customHeight="1" spans="1:7">
      <c r="A17" s="4">
        <v>15</v>
      </c>
      <c r="B17" s="5" t="s">
        <v>273</v>
      </c>
      <c r="C17" s="12" t="s">
        <v>288</v>
      </c>
      <c r="D17" s="13" t="s">
        <v>681</v>
      </c>
      <c r="E17" s="12">
        <v>2.66</v>
      </c>
      <c r="F17" s="12">
        <v>1000</v>
      </c>
      <c r="G17" s="12">
        <f t="shared" si="0"/>
        <v>2660</v>
      </c>
    </row>
    <row r="18" ht="24" customHeight="1" spans="1:7">
      <c r="A18" s="4">
        <v>16</v>
      </c>
      <c r="B18" s="5" t="s">
        <v>273</v>
      </c>
      <c r="C18" s="12" t="s">
        <v>289</v>
      </c>
      <c r="D18" s="13" t="s">
        <v>682</v>
      </c>
      <c r="E18" s="12">
        <v>1.03</v>
      </c>
      <c r="F18" s="12">
        <v>1000</v>
      </c>
      <c r="G18" s="12">
        <f t="shared" si="0"/>
        <v>1030</v>
      </c>
    </row>
    <row r="19" ht="24" customHeight="1" spans="1:7">
      <c r="A19" s="4">
        <v>17</v>
      </c>
      <c r="B19" s="5" t="s">
        <v>273</v>
      </c>
      <c r="C19" s="12" t="s">
        <v>290</v>
      </c>
      <c r="D19" s="13" t="s">
        <v>683</v>
      </c>
      <c r="E19" s="12">
        <v>1.03</v>
      </c>
      <c r="F19" s="12">
        <v>1000</v>
      </c>
      <c r="G19" s="12">
        <f t="shared" si="0"/>
        <v>1030</v>
      </c>
    </row>
    <row r="20" ht="24" customHeight="1" spans="1:7">
      <c r="A20" s="4">
        <v>18</v>
      </c>
      <c r="B20" s="5" t="s">
        <v>273</v>
      </c>
      <c r="C20" s="12" t="s">
        <v>291</v>
      </c>
      <c r="D20" s="13" t="s">
        <v>684</v>
      </c>
      <c r="E20" s="12">
        <v>1.06</v>
      </c>
      <c r="F20" s="12">
        <v>1000</v>
      </c>
      <c r="G20" s="12">
        <f t="shared" si="0"/>
        <v>1060</v>
      </c>
    </row>
    <row r="21" ht="24" customHeight="1" spans="1:7">
      <c r="A21" s="4">
        <v>19</v>
      </c>
      <c r="B21" s="5" t="s">
        <v>273</v>
      </c>
      <c r="C21" s="12" t="s">
        <v>292</v>
      </c>
      <c r="D21" s="13" t="s">
        <v>685</v>
      </c>
      <c r="E21" s="14">
        <v>1.16</v>
      </c>
      <c r="F21" s="12">
        <v>1000</v>
      </c>
      <c r="G21" s="12">
        <f t="shared" si="0"/>
        <v>1160</v>
      </c>
    </row>
    <row r="22" ht="24" customHeight="1" spans="1:7">
      <c r="A22" s="4">
        <v>20</v>
      </c>
      <c r="B22" s="5" t="s">
        <v>273</v>
      </c>
      <c r="C22" s="12" t="s">
        <v>293</v>
      </c>
      <c r="D22" s="13" t="s">
        <v>686</v>
      </c>
      <c r="E22" s="12">
        <v>2.49</v>
      </c>
      <c r="F22" s="12">
        <v>1000</v>
      </c>
      <c r="G22" s="12">
        <f t="shared" si="0"/>
        <v>2490</v>
      </c>
    </row>
    <row r="23" ht="24" customHeight="1" spans="1:7">
      <c r="A23" s="4">
        <v>21</v>
      </c>
      <c r="B23" s="5" t="s">
        <v>273</v>
      </c>
      <c r="C23" s="12" t="s">
        <v>294</v>
      </c>
      <c r="D23" s="13" t="s">
        <v>687</v>
      </c>
      <c r="E23" s="12">
        <v>1.47</v>
      </c>
      <c r="F23" s="12">
        <v>1000</v>
      </c>
      <c r="G23" s="12">
        <f t="shared" si="0"/>
        <v>1470</v>
      </c>
    </row>
    <row r="24" ht="24" customHeight="1" spans="1:7">
      <c r="A24" s="4">
        <v>22</v>
      </c>
      <c r="B24" s="5" t="s">
        <v>273</v>
      </c>
      <c r="C24" s="12" t="s">
        <v>295</v>
      </c>
      <c r="D24" s="13" t="s">
        <v>760</v>
      </c>
      <c r="E24" s="12">
        <v>1.49</v>
      </c>
      <c r="F24" s="12">
        <v>1000</v>
      </c>
      <c r="G24" s="12">
        <f t="shared" si="0"/>
        <v>1490</v>
      </c>
    </row>
    <row r="25" ht="24" customHeight="1" spans="1:7">
      <c r="A25" s="4">
        <v>23</v>
      </c>
      <c r="B25" s="5" t="s">
        <v>273</v>
      </c>
      <c r="C25" s="12" t="s">
        <v>296</v>
      </c>
      <c r="D25" s="13" t="s">
        <v>689</v>
      </c>
      <c r="E25" s="12">
        <v>1.55</v>
      </c>
      <c r="F25" s="12">
        <v>1000</v>
      </c>
      <c r="G25" s="12">
        <f t="shared" si="0"/>
        <v>1550</v>
      </c>
    </row>
    <row r="26" ht="24" customHeight="1" spans="1:7">
      <c r="A26" s="4">
        <v>24</v>
      </c>
      <c r="B26" s="5" t="s">
        <v>273</v>
      </c>
      <c r="C26" s="12" t="s">
        <v>297</v>
      </c>
      <c r="D26" s="13" t="s">
        <v>690</v>
      </c>
      <c r="E26" s="12">
        <v>2.55</v>
      </c>
      <c r="F26" s="12">
        <v>1000</v>
      </c>
      <c r="G26" s="12">
        <f t="shared" si="0"/>
        <v>2550</v>
      </c>
    </row>
    <row r="27" ht="24" customHeight="1" spans="1:7">
      <c r="A27" s="4">
        <v>25</v>
      </c>
      <c r="B27" s="5" t="s">
        <v>273</v>
      </c>
      <c r="C27" s="12" t="s">
        <v>298</v>
      </c>
      <c r="D27" s="13" t="s">
        <v>691</v>
      </c>
      <c r="E27" s="12">
        <v>0.84</v>
      </c>
      <c r="F27" s="12">
        <v>1000</v>
      </c>
      <c r="G27" s="12">
        <f t="shared" si="0"/>
        <v>840</v>
      </c>
    </row>
    <row r="28" ht="24" customHeight="1" spans="1:7">
      <c r="A28" s="4">
        <v>26</v>
      </c>
      <c r="B28" s="5" t="s">
        <v>273</v>
      </c>
      <c r="C28" s="12" t="s">
        <v>299</v>
      </c>
      <c r="D28" s="13" t="s">
        <v>692</v>
      </c>
      <c r="E28" s="12">
        <v>0.63</v>
      </c>
      <c r="F28" s="12">
        <v>1000</v>
      </c>
      <c r="G28" s="12">
        <f t="shared" si="0"/>
        <v>630</v>
      </c>
    </row>
    <row r="29" ht="24" customHeight="1" spans="1:7">
      <c r="A29" s="4">
        <v>27</v>
      </c>
      <c r="B29" s="5" t="s">
        <v>273</v>
      </c>
      <c r="C29" s="12" t="s">
        <v>300</v>
      </c>
      <c r="D29" s="13" t="s">
        <v>693</v>
      </c>
      <c r="E29" s="12">
        <v>0.63</v>
      </c>
      <c r="F29" s="12">
        <v>1000</v>
      </c>
      <c r="G29" s="12">
        <f t="shared" si="0"/>
        <v>630</v>
      </c>
    </row>
    <row r="30" ht="24" customHeight="1" spans="1:7">
      <c r="A30" s="4">
        <v>28</v>
      </c>
      <c r="B30" s="5" t="s">
        <v>273</v>
      </c>
      <c r="C30" s="12" t="s">
        <v>301</v>
      </c>
      <c r="D30" s="13" t="s">
        <v>694</v>
      </c>
      <c r="E30" s="12">
        <v>0.63</v>
      </c>
      <c r="F30" s="12">
        <v>1000</v>
      </c>
      <c r="G30" s="12">
        <f t="shared" si="0"/>
        <v>630</v>
      </c>
    </row>
    <row r="31" ht="24" customHeight="1" spans="1:7">
      <c r="A31" s="4">
        <v>29</v>
      </c>
      <c r="B31" s="5" t="s">
        <v>273</v>
      </c>
      <c r="C31" s="12" t="s">
        <v>302</v>
      </c>
      <c r="D31" s="13" t="s">
        <v>695</v>
      </c>
      <c r="E31" s="12">
        <v>1.23</v>
      </c>
      <c r="F31" s="12">
        <v>1000</v>
      </c>
      <c r="G31" s="12">
        <f t="shared" si="0"/>
        <v>1230</v>
      </c>
    </row>
    <row r="32" ht="24" customHeight="1" spans="1:7">
      <c r="A32" s="4">
        <v>30</v>
      </c>
      <c r="B32" s="5" t="s">
        <v>273</v>
      </c>
      <c r="C32" s="12" t="s">
        <v>303</v>
      </c>
      <c r="D32" s="13" t="s">
        <v>696</v>
      </c>
      <c r="E32" s="12">
        <v>0.87</v>
      </c>
      <c r="F32" s="12">
        <v>1000</v>
      </c>
      <c r="G32" s="12">
        <f t="shared" si="0"/>
        <v>870</v>
      </c>
    </row>
    <row r="33" ht="24" customHeight="1" spans="1:7">
      <c r="A33" s="4">
        <v>31</v>
      </c>
      <c r="B33" s="5" t="s">
        <v>273</v>
      </c>
      <c r="C33" s="12" t="s">
        <v>304</v>
      </c>
      <c r="D33" s="13" t="s">
        <v>697</v>
      </c>
      <c r="E33" s="12">
        <v>2.19</v>
      </c>
      <c r="F33" s="12">
        <v>1000</v>
      </c>
      <c r="G33" s="12">
        <f t="shared" si="0"/>
        <v>2190</v>
      </c>
    </row>
    <row r="34" ht="24" customHeight="1" spans="1:7">
      <c r="A34" s="4">
        <v>32</v>
      </c>
      <c r="B34" s="5" t="s">
        <v>273</v>
      </c>
      <c r="C34" s="12" t="s">
        <v>305</v>
      </c>
      <c r="D34" s="13" t="s">
        <v>698</v>
      </c>
      <c r="E34" s="12">
        <v>2.73</v>
      </c>
      <c r="F34" s="12">
        <v>1000</v>
      </c>
      <c r="G34" s="12">
        <f t="shared" si="0"/>
        <v>2730</v>
      </c>
    </row>
    <row r="35" ht="24" customHeight="1" spans="1:7">
      <c r="A35" s="4">
        <v>33</v>
      </c>
      <c r="B35" s="5" t="s">
        <v>273</v>
      </c>
      <c r="C35" s="12" t="s">
        <v>306</v>
      </c>
      <c r="D35" s="13" t="s">
        <v>761</v>
      </c>
      <c r="E35" s="12">
        <v>3.73</v>
      </c>
      <c r="F35" s="12">
        <v>1000</v>
      </c>
      <c r="G35" s="12">
        <f t="shared" si="0"/>
        <v>3730</v>
      </c>
    </row>
    <row r="36" ht="24" customHeight="1" spans="1:7">
      <c r="A36" s="4">
        <v>34</v>
      </c>
      <c r="B36" s="5" t="s">
        <v>273</v>
      </c>
      <c r="C36" s="12" t="s">
        <v>307</v>
      </c>
      <c r="D36" s="13" t="s">
        <v>701</v>
      </c>
      <c r="E36" s="12">
        <v>4.36</v>
      </c>
      <c r="F36" s="12">
        <v>1000</v>
      </c>
      <c r="G36" s="12">
        <f t="shared" si="0"/>
        <v>4360</v>
      </c>
    </row>
    <row r="37" ht="24" customHeight="1" spans="1:7">
      <c r="A37" s="4">
        <v>35</v>
      </c>
      <c r="B37" s="5" t="s">
        <v>273</v>
      </c>
      <c r="C37" s="12" t="s">
        <v>308</v>
      </c>
      <c r="D37" s="13" t="s">
        <v>702</v>
      </c>
      <c r="E37" s="12">
        <v>2.17</v>
      </c>
      <c r="F37" s="12">
        <v>1000</v>
      </c>
      <c r="G37" s="12">
        <f t="shared" si="0"/>
        <v>2170</v>
      </c>
    </row>
    <row r="38" ht="24" customHeight="1" spans="1:7">
      <c r="A38" s="4">
        <v>36</v>
      </c>
      <c r="B38" s="5" t="s">
        <v>273</v>
      </c>
      <c r="C38" s="12" t="s">
        <v>309</v>
      </c>
      <c r="D38" s="13" t="s">
        <v>703</v>
      </c>
      <c r="E38" s="12">
        <v>2.69</v>
      </c>
      <c r="F38" s="12">
        <v>1000</v>
      </c>
      <c r="G38" s="12">
        <f t="shared" si="0"/>
        <v>2690</v>
      </c>
    </row>
    <row r="39" ht="24" customHeight="1" spans="1:7">
      <c r="A39" s="4">
        <v>37</v>
      </c>
      <c r="B39" s="5" t="s">
        <v>273</v>
      </c>
      <c r="C39" s="12" t="s">
        <v>310</v>
      </c>
      <c r="D39" s="13" t="s">
        <v>704</v>
      </c>
      <c r="E39" s="12">
        <v>3.01</v>
      </c>
      <c r="F39" s="12">
        <v>1000</v>
      </c>
      <c r="G39" s="12">
        <f t="shared" si="0"/>
        <v>3010</v>
      </c>
    </row>
    <row r="40" ht="24" customHeight="1" spans="1:7">
      <c r="A40" s="4">
        <v>38</v>
      </c>
      <c r="B40" s="5" t="s">
        <v>273</v>
      </c>
      <c r="C40" s="12" t="s">
        <v>311</v>
      </c>
      <c r="D40" s="13" t="s">
        <v>705</v>
      </c>
      <c r="E40" s="12">
        <v>3.52</v>
      </c>
      <c r="F40" s="12">
        <v>1000</v>
      </c>
      <c r="G40" s="12">
        <f t="shared" si="0"/>
        <v>3520</v>
      </c>
    </row>
    <row r="41" ht="24" customHeight="1" spans="1:7">
      <c r="A41" s="4">
        <v>39</v>
      </c>
      <c r="B41" s="5" t="s">
        <v>273</v>
      </c>
      <c r="C41" s="12" t="s">
        <v>312</v>
      </c>
      <c r="D41" s="13" t="s">
        <v>706</v>
      </c>
      <c r="E41" s="12">
        <v>1.29</v>
      </c>
      <c r="F41" s="12">
        <v>1000</v>
      </c>
      <c r="G41" s="12">
        <f t="shared" si="0"/>
        <v>1290</v>
      </c>
    </row>
    <row r="42" ht="24" customHeight="1" spans="1:7">
      <c r="A42" s="4">
        <v>40</v>
      </c>
      <c r="B42" s="5" t="s">
        <v>273</v>
      </c>
      <c r="C42" s="12" t="s">
        <v>313</v>
      </c>
      <c r="D42" s="13" t="s">
        <v>707</v>
      </c>
      <c r="E42" s="12">
        <v>1.85</v>
      </c>
      <c r="F42" s="12">
        <v>1000</v>
      </c>
      <c r="G42" s="12">
        <f t="shared" si="0"/>
        <v>1850</v>
      </c>
    </row>
    <row r="43" ht="24" customHeight="1" spans="1:7">
      <c r="A43" s="4">
        <v>41</v>
      </c>
      <c r="B43" s="5" t="s">
        <v>273</v>
      </c>
      <c r="C43" s="12" t="s">
        <v>314</v>
      </c>
      <c r="D43" s="13" t="s">
        <v>762</v>
      </c>
      <c r="E43" s="12">
        <v>1.84</v>
      </c>
      <c r="F43" s="12">
        <v>1000</v>
      </c>
      <c r="G43" s="12">
        <f t="shared" si="0"/>
        <v>1840</v>
      </c>
    </row>
    <row r="44" ht="24" customHeight="1" spans="1:7">
      <c r="A44" s="4">
        <v>42</v>
      </c>
      <c r="B44" s="5" t="s">
        <v>273</v>
      </c>
      <c r="C44" s="12" t="s">
        <v>315</v>
      </c>
      <c r="D44" s="13" t="s">
        <v>708</v>
      </c>
      <c r="E44" s="12">
        <v>4.15</v>
      </c>
      <c r="F44" s="12">
        <v>1000</v>
      </c>
      <c r="G44" s="12">
        <f t="shared" si="0"/>
        <v>4150</v>
      </c>
    </row>
    <row r="45" ht="24" customHeight="1" spans="1:7">
      <c r="A45" s="4">
        <v>43</v>
      </c>
      <c r="B45" s="5" t="s">
        <v>273</v>
      </c>
      <c r="C45" s="12" t="s">
        <v>316</v>
      </c>
      <c r="D45" s="13" t="s">
        <v>709</v>
      </c>
      <c r="E45" s="12">
        <v>2.47</v>
      </c>
      <c r="F45" s="12">
        <v>1000</v>
      </c>
      <c r="G45" s="12">
        <f t="shared" si="0"/>
        <v>2470</v>
      </c>
    </row>
    <row r="46" ht="24" customHeight="1" spans="1:7">
      <c r="A46" s="4">
        <v>44</v>
      </c>
      <c r="B46" s="5" t="s">
        <v>273</v>
      </c>
      <c r="C46" s="12" t="s">
        <v>317</v>
      </c>
      <c r="D46" s="13" t="s">
        <v>710</v>
      </c>
      <c r="E46" s="12">
        <v>1.84</v>
      </c>
      <c r="F46" s="12">
        <v>1000</v>
      </c>
      <c r="G46" s="12">
        <f t="shared" si="0"/>
        <v>1840</v>
      </c>
    </row>
    <row r="47" ht="24" customHeight="1" spans="1:7">
      <c r="A47" s="4"/>
      <c r="B47" s="5" t="s">
        <v>273</v>
      </c>
      <c r="C47" s="12" t="s">
        <v>318</v>
      </c>
      <c r="D47" s="13" t="s">
        <v>711</v>
      </c>
      <c r="E47" s="12">
        <v>3.5</v>
      </c>
      <c r="F47" s="12">
        <v>1000</v>
      </c>
      <c r="G47" s="12">
        <f t="shared" si="0"/>
        <v>3500</v>
      </c>
    </row>
    <row r="48" ht="24" customHeight="1" spans="1:7">
      <c r="A48" s="4"/>
      <c r="B48" s="4" t="s">
        <v>345</v>
      </c>
      <c r="C48" s="4"/>
      <c r="D48" s="4"/>
      <c r="E48" s="4">
        <v>92.96</v>
      </c>
      <c r="F48" s="4">
        <v>1000</v>
      </c>
      <c r="G48" s="4">
        <f>SUM(G3:G47)</f>
        <v>92960</v>
      </c>
    </row>
  </sheetData>
  <mergeCells count="1">
    <mergeCell ref="A1:H1"/>
  </mergeCells>
  <pageMargins left="0.747916666666667" right="0.751388888888889" top="0.314583333333333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2" sqref="D2"/>
    </sheetView>
  </sheetViews>
  <sheetFormatPr defaultColWidth="9" defaultRowHeight="13.5" outlineLevelCol="6"/>
  <cols>
    <col min="2" max="2" width="13.5" customWidth="1"/>
    <col min="3" max="3" width="14.375" customWidth="1"/>
    <col min="4" max="4" width="24.1583333333333" customWidth="1"/>
    <col min="5" max="5" width="15.25" customWidth="1"/>
    <col min="6" max="6" width="13.3916666666667" customWidth="1"/>
    <col min="7" max="7" width="14.8666666666667" customWidth="1"/>
  </cols>
  <sheetData>
    <row r="1" s="9" customFormat="1" ht="39" customHeight="1" spans="1:7">
      <c r="A1" s="1" t="s">
        <v>735</v>
      </c>
      <c r="B1" s="1"/>
      <c r="C1" s="1"/>
      <c r="D1" s="1"/>
      <c r="E1" s="1"/>
      <c r="F1" s="1"/>
      <c r="G1" s="1"/>
    </row>
    <row r="2" s="10" customFormat="1" ht="39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s="9" customFormat="1" ht="24" customHeight="1" spans="1:7">
      <c r="A3" s="4">
        <v>1</v>
      </c>
      <c r="B3" s="4" t="s">
        <v>169</v>
      </c>
      <c r="C3" s="4" t="s">
        <v>170</v>
      </c>
      <c r="D3" s="84" t="s">
        <v>520</v>
      </c>
      <c r="E3" s="11">
        <v>12.2</v>
      </c>
      <c r="F3" s="4">
        <v>1000</v>
      </c>
      <c r="G3" s="4">
        <f t="shared" ref="G3:G13" si="0">E3*F3</f>
        <v>12200</v>
      </c>
    </row>
    <row r="4" s="9" customFormat="1" ht="24" customHeight="1" spans="1:7">
      <c r="A4" s="4">
        <v>2</v>
      </c>
      <c r="B4" s="4" t="s">
        <v>169</v>
      </c>
      <c r="C4" s="4" t="s">
        <v>171</v>
      </c>
      <c r="D4" s="84" t="s">
        <v>521</v>
      </c>
      <c r="E4" s="11">
        <v>8.6</v>
      </c>
      <c r="F4" s="4">
        <v>1000</v>
      </c>
      <c r="G4" s="4">
        <f t="shared" si="0"/>
        <v>8600</v>
      </c>
    </row>
    <row r="5" s="9" customFormat="1" ht="24" customHeight="1" spans="1:7">
      <c r="A5" s="4">
        <v>3</v>
      </c>
      <c r="B5" s="4" t="s">
        <v>169</v>
      </c>
      <c r="C5" s="4" t="s">
        <v>172</v>
      </c>
      <c r="D5" s="84" t="s">
        <v>522</v>
      </c>
      <c r="E5" s="11">
        <v>2.4</v>
      </c>
      <c r="F5" s="4">
        <v>1000</v>
      </c>
      <c r="G5" s="4">
        <f t="shared" si="0"/>
        <v>2400</v>
      </c>
    </row>
    <row r="6" s="9" customFormat="1" ht="24" customHeight="1" spans="1:7">
      <c r="A6" s="4">
        <v>4</v>
      </c>
      <c r="B6" s="4" t="s">
        <v>169</v>
      </c>
      <c r="C6" s="4" t="s">
        <v>763</v>
      </c>
      <c r="D6" s="84" t="s">
        <v>764</v>
      </c>
      <c r="E6" s="11">
        <v>4.6</v>
      </c>
      <c r="F6" s="4">
        <v>1000</v>
      </c>
      <c r="G6" s="4">
        <f t="shared" si="0"/>
        <v>4600</v>
      </c>
    </row>
    <row r="7" s="9" customFormat="1" ht="24" customHeight="1" spans="1:7">
      <c r="A7" s="4">
        <v>5</v>
      </c>
      <c r="B7" s="4" t="s">
        <v>169</v>
      </c>
      <c r="C7" s="4" t="s">
        <v>173</v>
      </c>
      <c r="D7" s="84" t="s">
        <v>764</v>
      </c>
      <c r="E7" s="11">
        <v>6.9</v>
      </c>
      <c r="F7" s="4">
        <v>1000</v>
      </c>
      <c r="G7" s="4">
        <f t="shared" si="0"/>
        <v>6900</v>
      </c>
    </row>
    <row r="8" s="9" customFormat="1" ht="24" customHeight="1" spans="1:7">
      <c r="A8" s="4">
        <v>6</v>
      </c>
      <c r="B8" s="4" t="s">
        <v>169</v>
      </c>
      <c r="C8" s="4" t="s">
        <v>174</v>
      </c>
      <c r="D8" s="84" t="s">
        <v>524</v>
      </c>
      <c r="E8" s="11">
        <v>9.65</v>
      </c>
      <c r="F8" s="4">
        <v>1000</v>
      </c>
      <c r="G8" s="4">
        <f t="shared" si="0"/>
        <v>9650</v>
      </c>
    </row>
    <row r="9" s="9" customFormat="1" ht="24" customHeight="1" spans="1:7">
      <c r="A9" s="4">
        <v>7</v>
      </c>
      <c r="B9" s="4" t="s">
        <v>169</v>
      </c>
      <c r="C9" s="4" t="s">
        <v>175</v>
      </c>
      <c r="D9" s="84" t="s">
        <v>525</v>
      </c>
      <c r="E9" s="11">
        <v>4.8</v>
      </c>
      <c r="F9" s="4">
        <v>1000</v>
      </c>
      <c r="G9" s="4">
        <f t="shared" si="0"/>
        <v>4800</v>
      </c>
    </row>
    <row r="10" s="9" customFormat="1" ht="24" customHeight="1" spans="1:7">
      <c r="A10" s="4">
        <v>8</v>
      </c>
      <c r="B10" s="4" t="s">
        <v>169</v>
      </c>
      <c r="C10" s="4" t="s">
        <v>176</v>
      </c>
      <c r="D10" s="84" t="s">
        <v>526</v>
      </c>
      <c r="E10" s="11">
        <v>4.59</v>
      </c>
      <c r="F10" s="4">
        <v>1000</v>
      </c>
      <c r="G10" s="4">
        <f t="shared" si="0"/>
        <v>4590</v>
      </c>
    </row>
    <row r="11" s="9" customFormat="1" ht="24" customHeight="1" spans="1:7">
      <c r="A11" s="4">
        <v>9</v>
      </c>
      <c r="B11" s="4" t="s">
        <v>169</v>
      </c>
      <c r="C11" s="4" t="s">
        <v>177</v>
      </c>
      <c r="D11" s="84" t="s">
        <v>527</v>
      </c>
      <c r="E11" s="11">
        <v>4.5</v>
      </c>
      <c r="F11" s="4">
        <v>1000</v>
      </c>
      <c r="G11" s="4">
        <f t="shared" si="0"/>
        <v>4500</v>
      </c>
    </row>
    <row r="12" s="9" customFormat="1" ht="24" customHeight="1" spans="1:7">
      <c r="A12" s="4">
        <v>10</v>
      </c>
      <c r="B12" s="4" t="s">
        <v>169</v>
      </c>
      <c r="C12" s="4" t="s">
        <v>178</v>
      </c>
      <c r="D12" s="84" t="s">
        <v>528</v>
      </c>
      <c r="E12" s="11">
        <v>5.69</v>
      </c>
      <c r="F12" s="4">
        <v>1000</v>
      </c>
      <c r="G12" s="4">
        <f t="shared" si="0"/>
        <v>5690</v>
      </c>
    </row>
    <row r="13" s="9" customFormat="1" ht="24" customHeight="1" spans="1:7">
      <c r="A13" s="4">
        <v>11</v>
      </c>
      <c r="B13" s="4" t="s">
        <v>169</v>
      </c>
      <c r="C13" s="4" t="s">
        <v>765</v>
      </c>
      <c r="D13" s="84" t="s">
        <v>766</v>
      </c>
      <c r="E13" s="11">
        <v>29.71</v>
      </c>
      <c r="F13" s="4">
        <v>1000</v>
      </c>
      <c r="G13" s="4">
        <f t="shared" si="0"/>
        <v>29710</v>
      </c>
    </row>
    <row r="14" s="9" customFormat="1" ht="24" customHeight="1" spans="1:7">
      <c r="A14" s="4">
        <v>12</v>
      </c>
      <c r="B14" s="4" t="s">
        <v>345</v>
      </c>
      <c r="C14" s="4"/>
      <c r="D14" s="4"/>
      <c r="E14" s="4">
        <f>SUM(E3:E13)</f>
        <v>93.64</v>
      </c>
      <c r="F14" s="4">
        <v>1000</v>
      </c>
      <c r="G14" s="4">
        <v>93640</v>
      </c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3" sqref="B3:H3"/>
    </sheetView>
  </sheetViews>
  <sheetFormatPr defaultColWidth="9" defaultRowHeight="13.5" outlineLevelCol="7"/>
  <cols>
    <col min="2" max="2" width="12.375" customWidth="1"/>
    <col min="3" max="3" width="15.625" customWidth="1"/>
    <col min="4" max="4" width="27.875" customWidth="1"/>
    <col min="5" max="5" width="26.875" customWidth="1"/>
    <col min="6" max="8" width="13.125" customWidth="1"/>
  </cols>
  <sheetData>
    <row r="1" ht="31.5" spans="1:8">
      <c r="A1" s="1" t="s">
        <v>735</v>
      </c>
      <c r="B1" s="1"/>
      <c r="C1" s="1"/>
      <c r="D1" s="1"/>
      <c r="E1" s="1"/>
      <c r="F1" s="1"/>
      <c r="G1" s="1"/>
      <c r="H1" s="1"/>
    </row>
    <row r="2" ht="28.5" spans="1:8">
      <c r="A2" s="2" t="s">
        <v>736</v>
      </c>
      <c r="B2" s="2" t="s">
        <v>1</v>
      </c>
      <c r="C2" s="2" t="s">
        <v>2</v>
      </c>
      <c r="D2" s="2" t="s">
        <v>767</v>
      </c>
      <c r="E2" s="2" t="s">
        <v>346</v>
      </c>
      <c r="F2" s="3" t="s">
        <v>3</v>
      </c>
      <c r="G2" s="2" t="s">
        <v>5</v>
      </c>
      <c r="H2" s="2" t="s">
        <v>347</v>
      </c>
    </row>
    <row r="3" ht="25" customHeight="1" spans="1:8">
      <c r="A3" s="4">
        <v>1</v>
      </c>
      <c r="B3" s="5" t="s">
        <v>341</v>
      </c>
      <c r="C3" s="5" t="s">
        <v>342</v>
      </c>
      <c r="D3" s="6"/>
      <c r="E3" s="6"/>
      <c r="F3" s="7">
        <v>8.34</v>
      </c>
      <c r="G3" s="4">
        <v>1000</v>
      </c>
      <c r="H3" s="4">
        <f>F3*G3</f>
        <v>8340</v>
      </c>
    </row>
    <row r="4" ht="25" customHeight="1" spans="1:8">
      <c r="A4" s="4"/>
      <c r="B4" s="5"/>
      <c r="C4" s="5"/>
      <c r="D4" s="6"/>
      <c r="E4" s="6"/>
      <c r="F4" s="7"/>
      <c r="G4" s="4"/>
      <c r="H4" s="4"/>
    </row>
    <row r="5" ht="25" customHeight="1" spans="1:8">
      <c r="A5" s="4"/>
      <c r="B5" s="5"/>
      <c r="C5" s="5"/>
      <c r="D5" s="6"/>
      <c r="E5" s="6"/>
      <c r="F5" s="7"/>
      <c r="G5" s="4"/>
      <c r="H5" s="4"/>
    </row>
    <row r="6" ht="25" customHeight="1" spans="1:8">
      <c r="A6" s="4"/>
      <c r="B6" s="5"/>
      <c r="C6" s="5"/>
      <c r="D6" s="6"/>
      <c r="E6" s="6"/>
      <c r="F6" s="7"/>
      <c r="G6" s="4"/>
      <c r="H6" s="4"/>
    </row>
    <row r="7" ht="25" customHeight="1" spans="1:8">
      <c r="A7" s="4"/>
      <c r="B7" s="5"/>
      <c r="C7" s="5"/>
      <c r="D7" s="6"/>
      <c r="E7" s="6"/>
      <c r="F7" s="7"/>
      <c r="G7" s="4"/>
      <c r="H7" s="4"/>
    </row>
    <row r="8" ht="25" customHeight="1" spans="1:8">
      <c r="A8" s="4"/>
      <c r="B8" s="5"/>
      <c r="C8" s="5"/>
      <c r="D8" s="6"/>
      <c r="E8" s="6"/>
      <c r="F8" s="7"/>
      <c r="G8" s="4"/>
      <c r="H8" s="4"/>
    </row>
    <row r="9" ht="25" customHeight="1" spans="1:8">
      <c r="A9" s="4"/>
      <c r="B9" s="4" t="s">
        <v>345</v>
      </c>
      <c r="C9" s="4"/>
      <c r="D9" s="4"/>
      <c r="E9" s="4"/>
      <c r="F9" s="4">
        <v>8.34</v>
      </c>
      <c r="G9" s="4">
        <v>1000</v>
      </c>
      <c r="H9" s="4">
        <f>SUM(H3:H8)</f>
        <v>8340</v>
      </c>
    </row>
    <row r="13" spans="4:6">
      <c r="D13" s="8" t="s">
        <v>768</v>
      </c>
      <c r="E13" s="8" t="s">
        <v>769</v>
      </c>
      <c r="F13" s="8"/>
    </row>
  </sheetData>
  <mergeCells count="2">
    <mergeCell ref="A1:H1"/>
    <mergeCell ref="E13:F13"/>
  </mergeCell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2" sqref="D2"/>
    </sheetView>
  </sheetViews>
  <sheetFormatPr defaultColWidth="9" defaultRowHeight="13.5" outlineLevelRow="4" outlineLevelCol="6"/>
  <cols>
    <col min="2" max="2" width="10.5" customWidth="1"/>
    <col min="3" max="3" width="11.875" customWidth="1"/>
    <col min="4" max="4" width="24.375" customWidth="1"/>
    <col min="5" max="5" width="13.625" customWidth="1"/>
    <col min="6" max="6" width="18.5" customWidth="1"/>
    <col min="7" max="7" width="13.625" customWidth="1"/>
  </cols>
  <sheetData>
    <row r="1" ht="35" customHeight="1" spans="1:7">
      <c r="A1" s="1" t="s">
        <v>735</v>
      </c>
      <c r="B1" s="1"/>
      <c r="C1" s="1"/>
      <c r="D1" s="1"/>
      <c r="E1" s="1"/>
      <c r="F1" s="1"/>
      <c r="G1" s="1"/>
    </row>
    <row r="2" ht="23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23" customHeight="1" spans="1:7">
      <c r="A3" s="4">
        <v>24</v>
      </c>
      <c r="B3" s="5" t="s">
        <v>343</v>
      </c>
      <c r="C3" s="5" t="s">
        <v>344</v>
      </c>
      <c r="D3" s="6" t="s">
        <v>733</v>
      </c>
      <c r="E3" s="7">
        <v>58.41</v>
      </c>
      <c r="F3" s="4">
        <v>1000</v>
      </c>
      <c r="G3" s="4">
        <f t="shared" ref="G3:G8" si="0">E3*F3</f>
        <v>58410</v>
      </c>
    </row>
    <row r="4" ht="23" customHeight="1" spans="1:7">
      <c r="A4" s="4"/>
      <c r="B4" s="5"/>
      <c r="C4" s="5"/>
      <c r="D4" s="6"/>
      <c r="E4" s="7"/>
      <c r="F4" s="4"/>
      <c r="G4" s="4"/>
    </row>
    <row r="5" ht="23" customHeight="1" spans="1:7">
      <c r="A5" s="4"/>
      <c r="B5" s="4" t="s">
        <v>345</v>
      </c>
      <c r="C5" s="4"/>
      <c r="D5" s="4"/>
      <c r="E5" s="4">
        <v>58.41</v>
      </c>
      <c r="F5" s="4">
        <v>1000</v>
      </c>
      <c r="G5" s="4">
        <f>E5*F5</f>
        <v>58410</v>
      </c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8"/>
  <sheetViews>
    <sheetView workbookViewId="0">
      <selection activeCell="A1" sqref="A1:G1"/>
    </sheetView>
  </sheetViews>
  <sheetFormatPr defaultColWidth="9" defaultRowHeight="24" customHeight="1"/>
  <cols>
    <col min="1" max="1" width="9.875" style="9" customWidth="1"/>
    <col min="2" max="2" width="14" style="9" customWidth="1"/>
    <col min="3" max="3" width="23.125" style="9" customWidth="1"/>
    <col min="4" max="4" width="11.5" style="60" customWidth="1"/>
    <col min="5" max="7" width="11.5" style="9" customWidth="1"/>
    <col min="8" max="8" width="9" style="9"/>
    <col min="9" max="9" width="11.625" style="9"/>
    <col min="10" max="14" width="9" style="9"/>
    <col min="15" max="15" width="12.625" style="9" customWidth="1"/>
    <col min="16" max="16384" width="9" style="9"/>
  </cols>
  <sheetData>
    <row r="1" s="9" customFormat="1" ht="43" customHeight="1" spans="1:7">
      <c r="A1" s="1" t="s">
        <v>0</v>
      </c>
      <c r="B1" s="1"/>
      <c r="C1" s="1"/>
      <c r="D1" s="1"/>
      <c r="E1" s="1"/>
      <c r="F1" s="1"/>
      <c r="G1" s="1"/>
    </row>
    <row r="2" s="10" customFormat="1" ht="33" customHeight="1" spans="1:7">
      <c r="A2" s="2" t="s">
        <v>1</v>
      </c>
      <c r="B2" s="2" t="s">
        <v>2</v>
      </c>
      <c r="C2" s="2" t="s">
        <v>346</v>
      </c>
      <c r="D2" s="3" t="s">
        <v>3</v>
      </c>
      <c r="E2" s="2" t="s">
        <v>4</v>
      </c>
      <c r="F2" s="2" t="s">
        <v>5</v>
      </c>
      <c r="G2" s="2" t="s">
        <v>347</v>
      </c>
    </row>
    <row r="3" s="9" customFormat="1" customHeight="1" spans="1:7">
      <c r="A3" s="4" t="s">
        <v>7</v>
      </c>
      <c r="B3" s="4" t="s">
        <v>8</v>
      </c>
      <c r="C3" s="24" t="s">
        <v>348</v>
      </c>
      <c r="D3" s="25">
        <v>0.63</v>
      </c>
      <c r="E3" s="4"/>
      <c r="F3" s="4">
        <v>1000</v>
      </c>
      <c r="G3" s="4">
        <f t="shared" ref="G3:G62" si="0">D3*F3</f>
        <v>630</v>
      </c>
    </row>
    <row r="4" s="9" customFormat="1" customHeight="1" spans="1:7">
      <c r="A4" s="4" t="s">
        <v>7</v>
      </c>
      <c r="B4" s="4" t="s">
        <v>349</v>
      </c>
      <c r="C4" s="24" t="s">
        <v>350</v>
      </c>
      <c r="D4" s="25">
        <v>4.8</v>
      </c>
      <c r="E4" s="4"/>
      <c r="F4" s="4">
        <v>1000</v>
      </c>
      <c r="G4" s="4">
        <f t="shared" si="0"/>
        <v>4800</v>
      </c>
    </row>
    <row r="5" s="9" customFormat="1" customHeight="1" spans="1:7">
      <c r="A5" s="4" t="s">
        <v>7</v>
      </c>
      <c r="B5" s="4" t="s">
        <v>10</v>
      </c>
      <c r="C5" s="24" t="s">
        <v>351</v>
      </c>
      <c r="D5" s="25">
        <v>3</v>
      </c>
      <c r="E5" s="4"/>
      <c r="F5" s="4">
        <v>1000</v>
      </c>
      <c r="G5" s="4">
        <f t="shared" si="0"/>
        <v>3000</v>
      </c>
    </row>
    <row r="6" s="9" customFormat="1" customHeight="1" spans="1:7">
      <c r="A6" s="4" t="s">
        <v>7</v>
      </c>
      <c r="B6" s="4" t="s">
        <v>11</v>
      </c>
      <c r="C6" s="24" t="s">
        <v>352</v>
      </c>
      <c r="D6" s="25">
        <v>0.72</v>
      </c>
      <c r="E6" s="4"/>
      <c r="F6" s="4">
        <v>1000</v>
      </c>
      <c r="G6" s="4">
        <f t="shared" si="0"/>
        <v>720</v>
      </c>
    </row>
    <row r="7" s="9" customFormat="1" customHeight="1" spans="1:7">
      <c r="A7" s="4" t="s">
        <v>7</v>
      </c>
      <c r="B7" s="4" t="s">
        <v>12</v>
      </c>
      <c r="C7" s="24" t="s">
        <v>353</v>
      </c>
      <c r="D7" s="25">
        <v>0.6</v>
      </c>
      <c r="E7" s="4"/>
      <c r="F7" s="4">
        <v>1000</v>
      </c>
      <c r="G7" s="4">
        <f t="shared" si="0"/>
        <v>600</v>
      </c>
    </row>
    <row r="8" s="9" customFormat="1" customHeight="1" spans="1:7">
      <c r="A8" s="4" t="s">
        <v>7</v>
      </c>
      <c r="B8" s="4" t="s">
        <v>13</v>
      </c>
      <c r="C8" s="24" t="s">
        <v>354</v>
      </c>
      <c r="D8" s="25">
        <v>3.45</v>
      </c>
      <c r="E8" s="4"/>
      <c r="F8" s="4">
        <v>1000</v>
      </c>
      <c r="G8" s="4">
        <f t="shared" si="0"/>
        <v>3450</v>
      </c>
    </row>
    <row r="9" s="9" customFormat="1" customHeight="1" spans="1:7">
      <c r="A9" s="4" t="s">
        <v>7</v>
      </c>
      <c r="B9" s="4" t="s">
        <v>14</v>
      </c>
      <c r="C9" s="24" t="s">
        <v>355</v>
      </c>
      <c r="D9" s="25">
        <v>4.76</v>
      </c>
      <c r="E9" s="4"/>
      <c r="F9" s="4">
        <v>1000</v>
      </c>
      <c r="G9" s="4">
        <f t="shared" si="0"/>
        <v>4760</v>
      </c>
    </row>
    <row r="10" s="9" customFormat="1" customHeight="1" spans="1:7">
      <c r="A10" s="4" t="s">
        <v>7</v>
      </c>
      <c r="B10" s="4" t="s">
        <v>356</v>
      </c>
      <c r="C10" s="24" t="s">
        <v>357</v>
      </c>
      <c r="D10" s="25">
        <v>5.2</v>
      </c>
      <c r="E10" s="4"/>
      <c r="F10" s="4">
        <v>1000</v>
      </c>
      <c r="G10" s="4">
        <f t="shared" si="0"/>
        <v>5200</v>
      </c>
    </row>
    <row r="11" s="9" customFormat="1" customHeight="1" spans="1:7">
      <c r="A11" s="4" t="s">
        <v>7</v>
      </c>
      <c r="B11" s="4" t="s">
        <v>358</v>
      </c>
      <c r="C11" s="24" t="s">
        <v>359</v>
      </c>
      <c r="D11" s="25">
        <v>4.82</v>
      </c>
      <c r="E11" s="4"/>
      <c r="F11" s="4">
        <v>1000</v>
      </c>
      <c r="G11" s="4">
        <f t="shared" si="0"/>
        <v>4820</v>
      </c>
    </row>
    <row r="12" s="9" customFormat="1" customHeight="1" spans="1:7">
      <c r="A12" s="4" t="s">
        <v>7</v>
      </c>
      <c r="B12" s="4" t="s">
        <v>9</v>
      </c>
      <c r="C12" s="24" t="s">
        <v>360</v>
      </c>
      <c r="D12" s="25">
        <v>0.67</v>
      </c>
      <c r="E12" s="4"/>
      <c r="F12" s="4">
        <v>1000</v>
      </c>
      <c r="G12" s="4">
        <f t="shared" si="0"/>
        <v>670</v>
      </c>
    </row>
    <row r="13" s="9" customFormat="1" customHeight="1" spans="1:7">
      <c r="A13" s="4" t="s">
        <v>7</v>
      </c>
      <c r="B13" s="4" t="s">
        <v>361</v>
      </c>
      <c r="C13" s="24" t="s">
        <v>362</v>
      </c>
      <c r="D13" s="25">
        <v>3.94</v>
      </c>
      <c r="E13" s="4"/>
      <c r="F13" s="4">
        <v>1000</v>
      </c>
      <c r="G13" s="4">
        <f t="shared" si="0"/>
        <v>3940</v>
      </c>
    </row>
    <row r="14" s="9" customFormat="1" customHeight="1" spans="1:7">
      <c r="A14" s="4" t="s">
        <v>7</v>
      </c>
      <c r="B14" s="4" t="s">
        <v>15</v>
      </c>
      <c r="C14" s="24" t="s">
        <v>363</v>
      </c>
      <c r="D14" s="25">
        <v>5.9</v>
      </c>
      <c r="E14" s="4"/>
      <c r="F14" s="4">
        <v>1000</v>
      </c>
      <c r="G14" s="4">
        <f t="shared" si="0"/>
        <v>5900</v>
      </c>
    </row>
    <row r="15" s="9" customFormat="1" customHeight="1" spans="1:7">
      <c r="A15" s="4" t="s">
        <v>7</v>
      </c>
      <c r="B15" s="4" t="s">
        <v>16</v>
      </c>
      <c r="C15" s="24" t="s">
        <v>364</v>
      </c>
      <c r="D15" s="25">
        <v>1.9</v>
      </c>
      <c r="E15" s="4"/>
      <c r="F15" s="4">
        <v>1000</v>
      </c>
      <c r="G15" s="4">
        <f t="shared" si="0"/>
        <v>1900</v>
      </c>
    </row>
    <row r="16" s="9" customFormat="1" customHeight="1" spans="1:7">
      <c r="A16" s="61" t="s">
        <v>7</v>
      </c>
      <c r="B16" s="61" t="s">
        <v>17</v>
      </c>
      <c r="C16" s="62" t="s">
        <v>365</v>
      </c>
      <c r="D16" s="63">
        <v>0.5</v>
      </c>
      <c r="E16" s="61"/>
      <c r="F16" s="61">
        <v>1000</v>
      </c>
      <c r="G16" s="61">
        <f t="shared" si="0"/>
        <v>500</v>
      </c>
    </row>
    <row r="17" s="9" customFormat="1" customHeight="1" spans="1:7">
      <c r="A17" s="4" t="s">
        <v>7</v>
      </c>
      <c r="B17" s="4" t="s">
        <v>18</v>
      </c>
      <c r="C17" s="24" t="s">
        <v>366</v>
      </c>
      <c r="D17" s="25">
        <v>1.1</v>
      </c>
      <c r="E17" s="4"/>
      <c r="F17" s="4">
        <v>1000</v>
      </c>
      <c r="G17" s="4">
        <f t="shared" si="0"/>
        <v>1100</v>
      </c>
    </row>
    <row r="18" s="9" customFormat="1" customHeight="1" spans="1:7">
      <c r="A18" s="4" t="s">
        <v>7</v>
      </c>
      <c r="B18" s="4" t="s">
        <v>19</v>
      </c>
      <c r="C18" s="24" t="s">
        <v>367</v>
      </c>
      <c r="D18" s="25">
        <v>3.32</v>
      </c>
      <c r="E18" s="4"/>
      <c r="F18" s="4">
        <v>1000</v>
      </c>
      <c r="G18" s="4">
        <f t="shared" si="0"/>
        <v>3320</v>
      </c>
    </row>
    <row r="19" s="9" customFormat="1" customHeight="1" spans="1:7">
      <c r="A19" s="4" t="s">
        <v>7</v>
      </c>
      <c r="B19" s="4" t="s">
        <v>20</v>
      </c>
      <c r="C19" s="24" t="s">
        <v>368</v>
      </c>
      <c r="D19" s="25">
        <v>1.26</v>
      </c>
      <c r="E19" s="4"/>
      <c r="F19" s="4">
        <v>1000</v>
      </c>
      <c r="G19" s="4">
        <f t="shared" si="0"/>
        <v>1260</v>
      </c>
    </row>
    <row r="20" s="9" customFormat="1" customHeight="1" spans="1:7">
      <c r="A20" s="4" t="s">
        <v>7</v>
      </c>
      <c r="B20" s="4" t="s">
        <v>21</v>
      </c>
      <c r="C20" s="24" t="s">
        <v>369</v>
      </c>
      <c r="D20" s="25">
        <v>9.07</v>
      </c>
      <c r="E20" s="4"/>
      <c r="F20" s="4">
        <v>1000</v>
      </c>
      <c r="G20" s="4">
        <f t="shared" si="0"/>
        <v>9070</v>
      </c>
    </row>
    <row r="21" s="9" customFormat="1" customHeight="1" spans="1:7">
      <c r="A21" s="4" t="s">
        <v>7</v>
      </c>
      <c r="B21" s="4" t="s">
        <v>22</v>
      </c>
      <c r="C21" s="24" t="s">
        <v>370</v>
      </c>
      <c r="D21" s="25">
        <v>0.7</v>
      </c>
      <c r="E21" s="4"/>
      <c r="F21" s="4">
        <v>1000</v>
      </c>
      <c r="G21" s="4">
        <f t="shared" si="0"/>
        <v>700</v>
      </c>
    </row>
    <row r="22" s="9" customFormat="1" customHeight="1" spans="1:7">
      <c r="A22" s="4" t="s">
        <v>7</v>
      </c>
      <c r="B22" s="4" t="s">
        <v>23</v>
      </c>
      <c r="C22" s="24" t="s">
        <v>371</v>
      </c>
      <c r="D22" s="25">
        <v>0.35</v>
      </c>
      <c r="E22" s="4"/>
      <c r="F22" s="4">
        <v>1000</v>
      </c>
      <c r="G22" s="4">
        <f t="shared" si="0"/>
        <v>350</v>
      </c>
    </row>
    <row r="23" s="9" customFormat="1" customHeight="1" spans="1:7">
      <c r="A23" s="4" t="s">
        <v>7</v>
      </c>
      <c r="B23" s="4" t="s">
        <v>24</v>
      </c>
      <c r="C23" s="24" t="s">
        <v>372</v>
      </c>
      <c r="D23" s="25">
        <v>1.05</v>
      </c>
      <c r="E23" s="4"/>
      <c r="F23" s="4">
        <v>1000</v>
      </c>
      <c r="G23" s="4">
        <f t="shared" si="0"/>
        <v>1050</v>
      </c>
    </row>
    <row r="24" s="9" customFormat="1" customHeight="1" spans="1:7">
      <c r="A24" s="4" t="s">
        <v>7</v>
      </c>
      <c r="B24" s="4" t="s">
        <v>25</v>
      </c>
      <c r="C24" s="24" t="s">
        <v>373</v>
      </c>
      <c r="D24" s="25">
        <v>1.32</v>
      </c>
      <c r="E24" s="4"/>
      <c r="F24" s="4">
        <v>1000</v>
      </c>
      <c r="G24" s="4">
        <f t="shared" si="0"/>
        <v>1320</v>
      </c>
    </row>
    <row r="25" s="9" customFormat="1" customHeight="1" spans="1:7">
      <c r="A25" s="4" t="s">
        <v>7</v>
      </c>
      <c r="B25" s="4" t="s">
        <v>26</v>
      </c>
      <c r="C25" s="24" t="s">
        <v>374</v>
      </c>
      <c r="D25" s="25">
        <v>1.16</v>
      </c>
      <c r="E25" s="4"/>
      <c r="F25" s="4">
        <v>1000</v>
      </c>
      <c r="G25" s="4">
        <f t="shared" si="0"/>
        <v>1160</v>
      </c>
    </row>
    <row r="26" s="9" customFormat="1" customHeight="1" spans="1:7">
      <c r="A26" s="4" t="s">
        <v>7</v>
      </c>
      <c r="B26" s="4" t="s">
        <v>27</v>
      </c>
      <c r="C26" s="24" t="s">
        <v>375</v>
      </c>
      <c r="D26" s="25">
        <v>1.87</v>
      </c>
      <c r="E26" s="4"/>
      <c r="F26" s="4">
        <v>1000</v>
      </c>
      <c r="G26" s="4">
        <f t="shared" si="0"/>
        <v>1870</v>
      </c>
    </row>
    <row r="27" s="9" customFormat="1" customHeight="1" spans="1:7">
      <c r="A27" s="4" t="s">
        <v>7</v>
      </c>
      <c r="B27" s="4" t="s">
        <v>28</v>
      </c>
      <c r="C27" s="24" t="s">
        <v>376</v>
      </c>
      <c r="D27" s="25">
        <v>3.5</v>
      </c>
      <c r="E27" s="4"/>
      <c r="F27" s="4">
        <v>1000</v>
      </c>
      <c r="G27" s="4">
        <f t="shared" si="0"/>
        <v>3500</v>
      </c>
    </row>
    <row r="28" s="9" customFormat="1" customHeight="1" spans="1:7">
      <c r="A28" s="4" t="s">
        <v>7</v>
      </c>
      <c r="B28" s="4" t="s">
        <v>29</v>
      </c>
      <c r="C28" s="24" t="s">
        <v>377</v>
      </c>
      <c r="D28" s="25">
        <v>0.59</v>
      </c>
      <c r="E28" s="4"/>
      <c r="F28" s="4">
        <v>1000</v>
      </c>
      <c r="G28" s="4">
        <f t="shared" si="0"/>
        <v>590</v>
      </c>
    </row>
    <row r="29" s="9" customFormat="1" customHeight="1" spans="1:7">
      <c r="A29" s="4" t="s">
        <v>7</v>
      </c>
      <c r="B29" s="4" t="s">
        <v>30</v>
      </c>
      <c r="C29" s="24" t="s">
        <v>378</v>
      </c>
      <c r="D29" s="25">
        <v>5.14</v>
      </c>
      <c r="E29" s="4"/>
      <c r="F29" s="4">
        <v>1000</v>
      </c>
      <c r="G29" s="4">
        <f t="shared" si="0"/>
        <v>5140</v>
      </c>
    </row>
    <row r="30" s="9" customFormat="1" customHeight="1" spans="1:7">
      <c r="A30" s="4" t="s">
        <v>7</v>
      </c>
      <c r="B30" s="4" t="s">
        <v>31</v>
      </c>
      <c r="C30" s="24" t="s">
        <v>379</v>
      </c>
      <c r="D30" s="25">
        <v>0.59</v>
      </c>
      <c r="E30" s="4"/>
      <c r="F30" s="4">
        <v>1000</v>
      </c>
      <c r="G30" s="4">
        <f t="shared" si="0"/>
        <v>590</v>
      </c>
    </row>
    <row r="31" customHeight="1" spans="1:7">
      <c r="A31" s="4" t="s">
        <v>7</v>
      </c>
      <c r="B31" s="4" t="s">
        <v>32</v>
      </c>
      <c r="C31" s="24" t="s">
        <v>380</v>
      </c>
      <c r="D31" s="25">
        <v>20.47</v>
      </c>
      <c r="E31" s="4"/>
      <c r="F31" s="4">
        <v>1000</v>
      </c>
      <c r="G31" s="4">
        <f t="shared" si="0"/>
        <v>20470</v>
      </c>
    </row>
    <row r="32" customHeight="1" spans="1:7">
      <c r="A32" s="4" t="s">
        <v>7</v>
      </c>
      <c r="B32" s="4" t="s">
        <v>33</v>
      </c>
      <c r="C32" s="24" t="s">
        <v>381</v>
      </c>
      <c r="D32" s="25">
        <v>3.2</v>
      </c>
      <c r="E32" s="4"/>
      <c r="F32" s="4">
        <v>1000</v>
      </c>
      <c r="G32" s="4">
        <f t="shared" si="0"/>
        <v>3200</v>
      </c>
    </row>
    <row r="33" customHeight="1" spans="1:7">
      <c r="A33" s="4" t="s">
        <v>7</v>
      </c>
      <c r="B33" s="4" t="s">
        <v>34</v>
      </c>
      <c r="C33" s="24" t="s">
        <v>382</v>
      </c>
      <c r="D33" s="25">
        <v>0.52</v>
      </c>
      <c r="E33" s="4"/>
      <c r="F33" s="4">
        <v>1000</v>
      </c>
      <c r="G33" s="4">
        <f t="shared" si="0"/>
        <v>520</v>
      </c>
    </row>
    <row r="34" customHeight="1" spans="1:7">
      <c r="A34" s="4" t="s">
        <v>7</v>
      </c>
      <c r="B34" s="4" t="s">
        <v>35</v>
      </c>
      <c r="C34" s="24" t="s">
        <v>383</v>
      </c>
      <c r="D34" s="25">
        <v>1.2</v>
      </c>
      <c r="E34" s="4"/>
      <c r="F34" s="4">
        <v>1000</v>
      </c>
      <c r="G34" s="4">
        <f t="shared" si="0"/>
        <v>1200</v>
      </c>
    </row>
    <row r="35" customHeight="1" spans="1:7">
      <c r="A35" s="4" t="s">
        <v>7</v>
      </c>
      <c r="B35" s="4" t="s">
        <v>36</v>
      </c>
      <c r="C35" s="24" t="s">
        <v>384</v>
      </c>
      <c r="D35" s="25">
        <v>1.35</v>
      </c>
      <c r="E35" s="4"/>
      <c r="F35" s="4">
        <v>1000</v>
      </c>
      <c r="G35" s="4">
        <f t="shared" si="0"/>
        <v>1350</v>
      </c>
    </row>
    <row r="36" customHeight="1" spans="1:7">
      <c r="A36" s="4" t="s">
        <v>7</v>
      </c>
      <c r="B36" s="4" t="s">
        <v>37</v>
      </c>
      <c r="C36" s="24" t="s">
        <v>385</v>
      </c>
      <c r="D36" s="25">
        <v>12.72</v>
      </c>
      <c r="E36" s="4"/>
      <c r="F36" s="4">
        <v>1000</v>
      </c>
      <c r="G36" s="4">
        <f t="shared" si="0"/>
        <v>12720</v>
      </c>
    </row>
    <row r="37" customHeight="1" spans="1:7">
      <c r="A37" s="4" t="s">
        <v>7</v>
      </c>
      <c r="B37" s="4" t="s">
        <v>38</v>
      </c>
      <c r="C37" s="24" t="s">
        <v>386</v>
      </c>
      <c r="D37" s="25">
        <v>2.1</v>
      </c>
      <c r="E37" s="4"/>
      <c r="F37" s="4">
        <v>1000</v>
      </c>
      <c r="G37" s="4">
        <f t="shared" si="0"/>
        <v>2100</v>
      </c>
    </row>
    <row r="38" customHeight="1" spans="1:7">
      <c r="A38" s="4" t="s">
        <v>7</v>
      </c>
      <c r="B38" s="4" t="s">
        <v>39</v>
      </c>
      <c r="C38" s="24" t="s">
        <v>387</v>
      </c>
      <c r="D38" s="25">
        <v>0.5</v>
      </c>
      <c r="E38" s="4"/>
      <c r="F38" s="4">
        <v>1000</v>
      </c>
      <c r="G38" s="4">
        <f t="shared" si="0"/>
        <v>500</v>
      </c>
    </row>
    <row r="39" customHeight="1" spans="1:7">
      <c r="A39" s="4" t="s">
        <v>7</v>
      </c>
      <c r="B39" s="4" t="s">
        <v>40</v>
      </c>
      <c r="C39" s="24" t="s">
        <v>388</v>
      </c>
      <c r="D39" s="25">
        <v>10.56</v>
      </c>
      <c r="E39" s="4"/>
      <c r="F39" s="4">
        <v>1000</v>
      </c>
      <c r="G39" s="4">
        <f t="shared" si="0"/>
        <v>10560</v>
      </c>
    </row>
    <row r="40" customHeight="1" spans="1:7">
      <c r="A40" s="4" t="s">
        <v>7</v>
      </c>
      <c r="B40" s="4" t="s">
        <v>41</v>
      </c>
      <c r="C40" s="24" t="s">
        <v>389</v>
      </c>
      <c r="D40" s="25">
        <v>7.1</v>
      </c>
      <c r="E40" s="4"/>
      <c r="F40" s="4">
        <v>1000</v>
      </c>
      <c r="G40" s="4">
        <f t="shared" si="0"/>
        <v>7100</v>
      </c>
    </row>
    <row r="41" customHeight="1" spans="1:7">
      <c r="A41" s="4" t="s">
        <v>7</v>
      </c>
      <c r="B41" s="4" t="s">
        <v>42</v>
      </c>
      <c r="C41" s="24" t="s">
        <v>390</v>
      </c>
      <c r="D41" s="25">
        <v>1.34</v>
      </c>
      <c r="E41" s="4"/>
      <c r="F41" s="4">
        <v>1000</v>
      </c>
      <c r="G41" s="4">
        <f t="shared" si="0"/>
        <v>1340</v>
      </c>
    </row>
    <row r="42" customHeight="1" spans="1:7">
      <c r="A42" s="4" t="s">
        <v>7</v>
      </c>
      <c r="B42" s="4" t="s">
        <v>43</v>
      </c>
      <c r="C42" s="24" t="s">
        <v>391</v>
      </c>
      <c r="D42" s="25">
        <v>0.96</v>
      </c>
      <c r="E42" s="4"/>
      <c r="F42" s="4">
        <v>1000</v>
      </c>
      <c r="G42" s="4">
        <f t="shared" si="0"/>
        <v>960</v>
      </c>
    </row>
    <row r="43" customHeight="1" spans="1:7">
      <c r="A43" s="4" t="s">
        <v>7</v>
      </c>
      <c r="B43" s="4" t="s">
        <v>44</v>
      </c>
      <c r="C43" s="24" t="s">
        <v>392</v>
      </c>
      <c r="D43" s="25">
        <v>1.15</v>
      </c>
      <c r="E43" s="4"/>
      <c r="F43" s="4">
        <v>1000</v>
      </c>
      <c r="G43" s="4">
        <f t="shared" si="0"/>
        <v>1150</v>
      </c>
    </row>
    <row r="44" customHeight="1" spans="1:7">
      <c r="A44" s="4" t="s">
        <v>7</v>
      </c>
      <c r="B44" s="4" t="s">
        <v>45</v>
      </c>
      <c r="C44" s="24" t="s">
        <v>393</v>
      </c>
      <c r="D44" s="25">
        <v>3.11</v>
      </c>
      <c r="E44" s="4"/>
      <c r="F44" s="4">
        <v>1000</v>
      </c>
      <c r="G44" s="4">
        <f t="shared" si="0"/>
        <v>3110</v>
      </c>
    </row>
    <row r="45" customHeight="1" spans="1:7">
      <c r="A45" s="4" t="s">
        <v>7</v>
      </c>
      <c r="B45" s="4" t="s">
        <v>46</v>
      </c>
      <c r="C45" s="24" t="s">
        <v>394</v>
      </c>
      <c r="D45" s="25">
        <v>0.5</v>
      </c>
      <c r="E45" s="4"/>
      <c r="F45" s="4">
        <v>1000</v>
      </c>
      <c r="G45" s="4">
        <f t="shared" si="0"/>
        <v>500</v>
      </c>
    </row>
    <row r="46" customHeight="1" spans="1:7">
      <c r="A46" s="4" t="s">
        <v>7</v>
      </c>
      <c r="B46" s="4" t="s">
        <v>47</v>
      </c>
      <c r="C46" s="24" t="s">
        <v>395</v>
      </c>
      <c r="D46" s="25">
        <v>4.5</v>
      </c>
      <c r="E46" s="4"/>
      <c r="F46" s="4">
        <v>1000</v>
      </c>
      <c r="G46" s="4">
        <f t="shared" si="0"/>
        <v>4500</v>
      </c>
    </row>
    <row r="47" customHeight="1" spans="1:7">
      <c r="A47" s="4" t="s">
        <v>7</v>
      </c>
      <c r="B47" s="4" t="s">
        <v>48</v>
      </c>
      <c r="C47" s="24" t="s">
        <v>396</v>
      </c>
      <c r="D47" s="25">
        <v>3.47</v>
      </c>
      <c r="E47" s="4"/>
      <c r="F47" s="4">
        <v>1000</v>
      </c>
      <c r="G47" s="4">
        <f t="shared" si="0"/>
        <v>3470</v>
      </c>
    </row>
    <row r="48" customHeight="1" spans="1:7">
      <c r="A48" s="4" t="s">
        <v>7</v>
      </c>
      <c r="B48" s="4" t="s">
        <v>49</v>
      </c>
      <c r="C48" s="24" t="s">
        <v>397</v>
      </c>
      <c r="D48" s="25">
        <v>0.28</v>
      </c>
      <c r="E48" s="4"/>
      <c r="F48" s="4">
        <v>1000</v>
      </c>
      <c r="G48" s="4">
        <f t="shared" si="0"/>
        <v>280</v>
      </c>
    </row>
    <row r="49" customHeight="1" spans="1:7">
      <c r="A49" s="4" t="s">
        <v>7</v>
      </c>
      <c r="B49" s="4" t="s">
        <v>50</v>
      </c>
      <c r="C49" s="24" t="s">
        <v>398</v>
      </c>
      <c r="D49" s="25">
        <v>4.97</v>
      </c>
      <c r="E49" s="4"/>
      <c r="F49" s="4">
        <v>1000</v>
      </c>
      <c r="G49" s="4">
        <f t="shared" si="0"/>
        <v>4970</v>
      </c>
    </row>
    <row r="50" customHeight="1" spans="1:7">
      <c r="A50" s="4" t="s">
        <v>7</v>
      </c>
      <c r="B50" s="4" t="s">
        <v>51</v>
      </c>
      <c r="C50" s="24" t="s">
        <v>399</v>
      </c>
      <c r="D50" s="25">
        <v>1.7</v>
      </c>
      <c r="E50" s="4"/>
      <c r="F50" s="4">
        <v>1000</v>
      </c>
      <c r="G50" s="4">
        <f t="shared" si="0"/>
        <v>1700</v>
      </c>
    </row>
    <row r="51" customHeight="1" spans="1:7">
      <c r="A51" s="4" t="s">
        <v>7</v>
      </c>
      <c r="B51" s="4" t="s">
        <v>52</v>
      </c>
      <c r="C51" s="24" t="s">
        <v>400</v>
      </c>
      <c r="D51" s="25">
        <v>9.46</v>
      </c>
      <c r="E51" s="4"/>
      <c r="F51" s="4">
        <v>1000</v>
      </c>
      <c r="G51" s="4">
        <f t="shared" si="0"/>
        <v>9460</v>
      </c>
    </row>
    <row r="52" customHeight="1" spans="1:7">
      <c r="A52" s="4" t="s">
        <v>7</v>
      </c>
      <c r="B52" s="4" t="s">
        <v>53</v>
      </c>
      <c r="C52" s="24" t="s">
        <v>401</v>
      </c>
      <c r="D52" s="25">
        <v>2.5</v>
      </c>
      <c r="E52" s="4"/>
      <c r="F52" s="4">
        <v>1000</v>
      </c>
      <c r="G52" s="4">
        <f t="shared" si="0"/>
        <v>2500</v>
      </c>
    </row>
    <row r="53" customHeight="1" spans="1:7">
      <c r="A53" s="4" t="s">
        <v>7</v>
      </c>
      <c r="B53" s="4" t="s">
        <v>54</v>
      </c>
      <c r="C53" s="24" t="s">
        <v>402</v>
      </c>
      <c r="D53" s="25">
        <v>0.28</v>
      </c>
      <c r="E53" s="4"/>
      <c r="F53" s="4">
        <v>1000</v>
      </c>
      <c r="G53" s="4">
        <f t="shared" si="0"/>
        <v>280</v>
      </c>
    </row>
    <row r="54" customHeight="1" spans="1:7">
      <c r="A54" s="4" t="s">
        <v>7</v>
      </c>
      <c r="B54" s="4" t="s">
        <v>55</v>
      </c>
      <c r="C54" s="24" t="s">
        <v>403</v>
      </c>
      <c r="D54" s="25">
        <v>3.49</v>
      </c>
      <c r="E54" s="4"/>
      <c r="F54" s="4">
        <v>1000</v>
      </c>
      <c r="G54" s="4">
        <f t="shared" si="0"/>
        <v>3490</v>
      </c>
    </row>
    <row r="55" customHeight="1" spans="1:7">
      <c r="A55" s="4" t="s">
        <v>7</v>
      </c>
      <c r="B55" s="4" t="s">
        <v>56</v>
      </c>
      <c r="C55" s="24" t="s">
        <v>404</v>
      </c>
      <c r="D55" s="25">
        <v>0.75</v>
      </c>
      <c r="E55" s="4"/>
      <c r="F55" s="4">
        <v>1000</v>
      </c>
      <c r="G55" s="4">
        <f t="shared" si="0"/>
        <v>750</v>
      </c>
    </row>
    <row r="56" customHeight="1" spans="1:7">
      <c r="A56" s="61" t="s">
        <v>7</v>
      </c>
      <c r="B56" s="61" t="s">
        <v>57</v>
      </c>
      <c r="C56" s="62" t="s">
        <v>405</v>
      </c>
      <c r="D56" s="63">
        <v>1.5</v>
      </c>
      <c r="E56" s="61"/>
      <c r="F56" s="61">
        <v>1000</v>
      </c>
      <c r="G56" s="61">
        <f t="shared" si="0"/>
        <v>1500</v>
      </c>
    </row>
    <row r="57" customHeight="1" spans="1:7">
      <c r="A57" s="4" t="s">
        <v>7</v>
      </c>
      <c r="B57" s="4" t="s">
        <v>406</v>
      </c>
      <c r="C57" s="24" t="s">
        <v>407</v>
      </c>
      <c r="D57" s="25">
        <v>2</v>
      </c>
      <c r="E57" s="4"/>
      <c r="F57" s="4">
        <v>1000</v>
      </c>
      <c r="G57" s="4">
        <f t="shared" si="0"/>
        <v>2000</v>
      </c>
    </row>
    <row r="58" customHeight="1" spans="1:7">
      <c r="A58" s="4" t="s">
        <v>7</v>
      </c>
      <c r="B58" s="4" t="s">
        <v>59</v>
      </c>
      <c r="C58" s="24" t="s">
        <v>408</v>
      </c>
      <c r="D58" s="25">
        <v>0.5</v>
      </c>
      <c r="E58" s="4"/>
      <c r="F58" s="4">
        <v>1000</v>
      </c>
      <c r="G58" s="4">
        <f t="shared" si="0"/>
        <v>500</v>
      </c>
    </row>
    <row r="59" customHeight="1" spans="1:7">
      <c r="A59" s="4" t="s">
        <v>7</v>
      </c>
      <c r="B59" s="4" t="s">
        <v>60</v>
      </c>
      <c r="C59" s="24" t="s">
        <v>409</v>
      </c>
      <c r="D59" s="25">
        <v>0.5</v>
      </c>
      <c r="E59" s="4"/>
      <c r="F59" s="4">
        <v>1000</v>
      </c>
      <c r="G59" s="4">
        <f t="shared" si="0"/>
        <v>500</v>
      </c>
    </row>
    <row r="60" customHeight="1" spans="1:7">
      <c r="A60" s="4" t="s">
        <v>7</v>
      </c>
      <c r="B60" s="4" t="s">
        <v>61</v>
      </c>
      <c r="C60" s="24" t="s">
        <v>410</v>
      </c>
      <c r="D60" s="25">
        <v>2.5</v>
      </c>
      <c r="E60" s="4"/>
      <c r="F60" s="4">
        <v>1000</v>
      </c>
      <c r="G60" s="4">
        <f t="shared" si="0"/>
        <v>2500</v>
      </c>
    </row>
    <row r="61" customHeight="1" spans="1:7">
      <c r="A61" s="4" t="s">
        <v>7</v>
      </c>
      <c r="B61" s="4" t="s">
        <v>62</v>
      </c>
      <c r="C61" s="24" t="s">
        <v>411</v>
      </c>
      <c r="D61" s="25">
        <v>3</v>
      </c>
      <c r="E61" s="4"/>
      <c r="F61" s="4">
        <v>1000</v>
      </c>
      <c r="G61" s="4">
        <f t="shared" si="0"/>
        <v>3000</v>
      </c>
    </row>
    <row r="62" ht="45" customHeight="1" spans="1:7">
      <c r="A62" s="61" t="s">
        <v>7</v>
      </c>
      <c r="B62" s="61" t="s">
        <v>63</v>
      </c>
      <c r="C62" s="64" t="s">
        <v>412</v>
      </c>
      <c r="D62" s="63">
        <v>21.67</v>
      </c>
      <c r="E62" s="61"/>
      <c r="F62" s="61">
        <v>1000</v>
      </c>
      <c r="G62" s="61">
        <f t="shared" si="0"/>
        <v>21670</v>
      </c>
    </row>
    <row r="63" customHeight="1" spans="1:7">
      <c r="A63" s="61" t="s">
        <v>7</v>
      </c>
      <c r="B63" s="61" t="s">
        <v>51</v>
      </c>
      <c r="C63" s="64" t="s">
        <v>399</v>
      </c>
      <c r="D63" s="63">
        <v>1.5</v>
      </c>
      <c r="E63" s="65"/>
      <c r="F63" s="61">
        <v>1000</v>
      </c>
      <c r="G63" s="61">
        <v>1500</v>
      </c>
    </row>
    <row r="64" customHeight="1" spans="1:7">
      <c r="A64" s="61" t="s">
        <v>7</v>
      </c>
      <c r="B64" s="61" t="s">
        <v>64</v>
      </c>
      <c r="C64" s="62" t="s">
        <v>413</v>
      </c>
      <c r="D64" s="63">
        <v>3.36</v>
      </c>
      <c r="E64" s="65"/>
      <c r="F64" s="61">
        <v>1000</v>
      </c>
      <c r="G64" s="61">
        <v>3360</v>
      </c>
    </row>
    <row r="65" customHeight="1" spans="1:7">
      <c r="A65" s="4" t="s">
        <v>7</v>
      </c>
      <c r="B65" s="61" t="s">
        <v>414</v>
      </c>
      <c r="C65" s="64" t="s">
        <v>415</v>
      </c>
      <c r="D65" s="63">
        <v>6</v>
      </c>
      <c r="E65" s="61"/>
      <c r="F65" s="61">
        <v>1000</v>
      </c>
      <c r="G65" s="61">
        <v>6000</v>
      </c>
    </row>
    <row r="66" customHeight="1" spans="1:9">
      <c r="A66" s="4" t="s">
        <v>345</v>
      </c>
      <c r="B66" s="4"/>
      <c r="C66" s="4"/>
      <c r="D66" s="11">
        <f>SUM(D3:D65)</f>
        <v>212.62</v>
      </c>
      <c r="E66" s="15">
        <v>213.76</v>
      </c>
      <c r="F66" s="4"/>
      <c r="G66" s="4"/>
      <c r="I66" s="9">
        <f>213.76-D66</f>
        <v>1.13999999999993</v>
      </c>
    </row>
    <row r="67" customHeight="1" spans="1:7">
      <c r="A67" s="4" t="s">
        <v>66</v>
      </c>
      <c r="B67" s="30" t="s">
        <v>67</v>
      </c>
      <c r="C67" s="82" t="s">
        <v>416</v>
      </c>
      <c r="D67" s="31">
        <v>4.53</v>
      </c>
      <c r="E67" s="15"/>
      <c r="F67" s="4">
        <v>1000</v>
      </c>
      <c r="G67" s="4">
        <f>D67*F67</f>
        <v>4530</v>
      </c>
    </row>
    <row r="68" customHeight="1" spans="1:7">
      <c r="A68" s="4" t="s">
        <v>66</v>
      </c>
      <c r="B68" s="30" t="s">
        <v>68</v>
      </c>
      <c r="C68" s="82" t="s">
        <v>417</v>
      </c>
      <c r="D68" s="31">
        <v>1.43</v>
      </c>
      <c r="E68" s="15"/>
      <c r="F68" s="4">
        <v>1000</v>
      </c>
      <c r="G68" s="4">
        <f t="shared" ref="G68:G99" si="1">D68*F68</f>
        <v>1430</v>
      </c>
    </row>
    <row r="69" customHeight="1" spans="1:7">
      <c r="A69" s="4" t="s">
        <v>66</v>
      </c>
      <c r="B69" s="30" t="s">
        <v>69</v>
      </c>
      <c r="C69" s="82" t="s">
        <v>418</v>
      </c>
      <c r="D69" s="31">
        <v>9.72</v>
      </c>
      <c r="E69" s="15"/>
      <c r="F69" s="4">
        <v>1000</v>
      </c>
      <c r="G69" s="4">
        <f t="shared" si="1"/>
        <v>9720</v>
      </c>
    </row>
    <row r="70" customHeight="1" spans="1:7">
      <c r="A70" s="4" t="s">
        <v>66</v>
      </c>
      <c r="B70" s="30" t="s">
        <v>70</v>
      </c>
      <c r="C70" s="82" t="s">
        <v>419</v>
      </c>
      <c r="D70" s="31">
        <v>1.59</v>
      </c>
      <c r="E70" s="15"/>
      <c r="F70" s="4">
        <v>1000</v>
      </c>
      <c r="G70" s="4">
        <f t="shared" si="1"/>
        <v>1590</v>
      </c>
    </row>
    <row r="71" customHeight="1" spans="1:7">
      <c r="A71" s="4" t="s">
        <v>66</v>
      </c>
      <c r="B71" s="30" t="s">
        <v>71</v>
      </c>
      <c r="C71" s="82" t="s">
        <v>420</v>
      </c>
      <c r="D71" s="31">
        <v>1.29</v>
      </c>
      <c r="E71" s="15"/>
      <c r="F71" s="4">
        <v>1000</v>
      </c>
      <c r="G71" s="4">
        <f t="shared" si="1"/>
        <v>1290</v>
      </c>
    </row>
    <row r="72" customHeight="1" spans="1:7">
      <c r="A72" s="4" t="s">
        <v>66</v>
      </c>
      <c r="B72" s="30" t="s">
        <v>72</v>
      </c>
      <c r="C72" s="82" t="s">
        <v>421</v>
      </c>
      <c r="D72" s="31">
        <v>2.62</v>
      </c>
      <c r="E72" s="15"/>
      <c r="F72" s="4">
        <v>1000</v>
      </c>
      <c r="G72" s="4">
        <f t="shared" si="1"/>
        <v>2620</v>
      </c>
    </row>
    <row r="73" customHeight="1" spans="1:7">
      <c r="A73" s="4" t="s">
        <v>66</v>
      </c>
      <c r="B73" s="30" t="s">
        <v>73</v>
      </c>
      <c r="C73" s="82" t="s">
        <v>422</v>
      </c>
      <c r="D73" s="31">
        <v>5.73</v>
      </c>
      <c r="E73" s="15"/>
      <c r="F73" s="4">
        <v>1000</v>
      </c>
      <c r="G73" s="4">
        <f t="shared" si="1"/>
        <v>5730</v>
      </c>
    </row>
    <row r="74" customHeight="1" spans="1:7">
      <c r="A74" s="4" t="s">
        <v>66</v>
      </c>
      <c r="B74" s="30" t="s">
        <v>74</v>
      </c>
      <c r="C74" s="82" t="s">
        <v>423</v>
      </c>
      <c r="D74" s="31">
        <v>0.06</v>
      </c>
      <c r="E74" s="15"/>
      <c r="F74" s="4">
        <v>1000</v>
      </c>
      <c r="G74" s="4">
        <f t="shared" si="1"/>
        <v>60</v>
      </c>
    </row>
    <row r="75" customHeight="1" spans="1:7">
      <c r="A75" s="4" t="s">
        <v>66</v>
      </c>
      <c r="B75" s="30" t="s">
        <v>75</v>
      </c>
      <c r="C75" s="82" t="s">
        <v>424</v>
      </c>
      <c r="D75" s="31">
        <v>0.92</v>
      </c>
      <c r="E75" s="15"/>
      <c r="F75" s="4">
        <v>1000</v>
      </c>
      <c r="G75" s="4">
        <f t="shared" si="1"/>
        <v>920</v>
      </c>
    </row>
    <row r="76" customHeight="1" spans="1:7">
      <c r="A76" s="4" t="s">
        <v>66</v>
      </c>
      <c r="B76" s="30" t="s">
        <v>76</v>
      </c>
      <c r="C76" s="82" t="s">
        <v>425</v>
      </c>
      <c r="D76" s="31">
        <v>4.28</v>
      </c>
      <c r="E76" s="15"/>
      <c r="F76" s="4">
        <v>1000</v>
      </c>
      <c r="G76" s="4">
        <f t="shared" si="1"/>
        <v>4280</v>
      </c>
    </row>
    <row r="77" customHeight="1" spans="1:7">
      <c r="A77" s="4" t="s">
        <v>66</v>
      </c>
      <c r="B77" s="30" t="s">
        <v>77</v>
      </c>
      <c r="C77" s="82" t="s">
        <v>426</v>
      </c>
      <c r="D77" s="31">
        <v>0.78</v>
      </c>
      <c r="E77" s="15"/>
      <c r="F77" s="4">
        <v>1000</v>
      </c>
      <c r="G77" s="4">
        <f t="shared" si="1"/>
        <v>780</v>
      </c>
    </row>
    <row r="78" customHeight="1" spans="1:7">
      <c r="A78" s="4" t="s">
        <v>66</v>
      </c>
      <c r="B78" s="30" t="s">
        <v>78</v>
      </c>
      <c r="C78" s="82" t="s">
        <v>427</v>
      </c>
      <c r="D78" s="31">
        <v>4.97</v>
      </c>
      <c r="E78" s="15"/>
      <c r="F78" s="4">
        <v>1000</v>
      </c>
      <c r="G78" s="4">
        <f t="shared" si="1"/>
        <v>4970</v>
      </c>
    </row>
    <row r="79" customHeight="1" spans="1:7">
      <c r="A79" s="4" t="s">
        <v>66</v>
      </c>
      <c r="B79" s="30" t="s">
        <v>79</v>
      </c>
      <c r="C79" s="82" t="s">
        <v>428</v>
      </c>
      <c r="D79" s="31">
        <v>3.43</v>
      </c>
      <c r="E79" s="15"/>
      <c r="F79" s="4">
        <v>1000</v>
      </c>
      <c r="G79" s="4">
        <f t="shared" si="1"/>
        <v>3430</v>
      </c>
    </row>
    <row r="80" customHeight="1" spans="1:7">
      <c r="A80" s="4" t="s">
        <v>66</v>
      </c>
      <c r="B80" s="30" t="s">
        <v>80</v>
      </c>
      <c r="C80" s="82" t="s">
        <v>429</v>
      </c>
      <c r="D80" s="31">
        <v>1.52</v>
      </c>
      <c r="E80" s="15"/>
      <c r="F80" s="4">
        <v>1000</v>
      </c>
      <c r="G80" s="4">
        <f t="shared" si="1"/>
        <v>1520</v>
      </c>
    </row>
    <row r="81" customHeight="1" spans="1:7">
      <c r="A81" s="4" t="s">
        <v>66</v>
      </c>
      <c r="B81" s="30" t="s">
        <v>81</v>
      </c>
      <c r="C81" s="82" t="s">
        <v>430</v>
      </c>
      <c r="D81" s="31">
        <v>4.73</v>
      </c>
      <c r="E81" s="15"/>
      <c r="F81" s="4">
        <v>1000</v>
      </c>
      <c r="G81" s="4">
        <f t="shared" si="1"/>
        <v>4730</v>
      </c>
    </row>
    <row r="82" customHeight="1" spans="1:7">
      <c r="A82" s="4" t="s">
        <v>66</v>
      </c>
      <c r="B82" s="30" t="s">
        <v>82</v>
      </c>
      <c r="C82" s="82" t="s">
        <v>431</v>
      </c>
      <c r="D82" s="31">
        <v>1.61</v>
      </c>
      <c r="E82" s="15"/>
      <c r="F82" s="4">
        <v>1000</v>
      </c>
      <c r="G82" s="4">
        <f t="shared" si="1"/>
        <v>1610</v>
      </c>
    </row>
    <row r="83" customHeight="1" spans="1:7">
      <c r="A83" s="4" t="s">
        <v>66</v>
      </c>
      <c r="B83" s="30" t="s">
        <v>83</v>
      </c>
      <c r="C83" s="82" t="s">
        <v>432</v>
      </c>
      <c r="D83" s="31">
        <v>4.02</v>
      </c>
      <c r="E83" s="15"/>
      <c r="F83" s="4">
        <v>1000</v>
      </c>
      <c r="G83" s="4">
        <f t="shared" si="1"/>
        <v>4020</v>
      </c>
    </row>
    <row r="84" customHeight="1" spans="1:7">
      <c r="A84" s="4" t="s">
        <v>66</v>
      </c>
      <c r="B84" s="30" t="s">
        <v>84</v>
      </c>
      <c r="C84" s="82" t="s">
        <v>433</v>
      </c>
      <c r="D84" s="31">
        <v>1.43</v>
      </c>
      <c r="E84" s="15"/>
      <c r="F84" s="4">
        <v>1000</v>
      </c>
      <c r="G84" s="4">
        <f t="shared" si="1"/>
        <v>1430</v>
      </c>
    </row>
    <row r="85" customHeight="1" spans="1:7">
      <c r="A85" s="4" t="s">
        <v>66</v>
      </c>
      <c r="B85" s="30" t="s">
        <v>85</v>
      </c>
      <c r="C85" s="82" t="s">
        <v>434</v>
      </c>
      <c r="D85" s="31">
        <v>2.13</v>
      </c>
      <c r="E85" s="15"/>
      <c r="F85" s="4">
        <v>1000</v>
      </c>
      <c r="G85" s="4">
        <f t="shared" si="1"/>
        <v>2130</v>
      </c>
    </row>
    <row r="86" customHeight="1" spans="1:7">
      <c r="A86" s="4" t="s">
        <v>66</v>
      </c>
      <c r="B86" s="54" t="s">
        <v>86</v>
      </c>
      <c r="C86" s="82" t="s">
        <v>435</v>
      </c>
      <c r="D86" s="55">
        <v>1.93</v>
      </c>
      <c r="E86" s="15"/>
      <c r="F86" s="4">
        <v>1000</v>
      </c>
      <c r="G86" s="4">
        <f t="shared" si="1"/>
        <v>1930</v>
      </c>
    </row>
    <row r="87" customHeight="1" spans="1:7">
      <c r="A87" s="4" t="s">
        <v>66</v>
      </c>
      <c r="B87" s="56" t="s">
        <v>87</v>
      </c>
      <c r="C87" s="82" t="s">
        <v>436</v>
      </c>
      <c r="D87" s="57">
        <v>3.01</v>
      </c>
      <c r="E87" s="15"/>
      <c r="F87" s="4">
        <v>1000</v>
      </c>
      <c r="G87" s="4">
        <f t="shared" si="1"/>
        <v>3010</v>
      </c>
    </row>
    <row r="88" customHeight="1" spans="1:7">
      <c r="A88" s="4" t="s">
        <v>66</v>
      </c>
      <c r="B88" s="56" t="s">
        <v>88</v>
      </c>
      <c r="C88" s="82" t="s">
        <v>437</v>
      </c>
      <c r="D88" s="57">
        <v>2.91</v>
      </c>
      <c r="E88" s="15"/>
      <c r="F88" s="4">
        <v>1000</v>
      </c>
      <c r="G88" s="4">
        <f t="shared" si="1"/>
        <v>2910</v>
      </c>
    </row>
    <row r="89" customHeight="1" spans="1:7">
      <c r="A89" s="4" t="s">
        <v>66</v>
      </c>
      <c r="B89" s="56" t="s">
        <v>89</v>
      </c>
      <c r="C89" s="82" t="s">
        <v>438</v>
      </c>
      <c r="D89" s="57">
        <v>3.09</v>
      </c>
      <c r="E89" s="15"/>
      <c r="F89" s="4">
        <v>1000</v>
      </c>
      <c r="G89" s="4">
        <f t="shared" si="1"/>
        <v>3090</v>
      </c>
    </row>
    <row r="90" customHeight="1" spans="1:7">
      <c r="A90" s="4" t="s">
        <v>66</v>
      </c>
      <c r="B90" s="56" t="s">
        <v>90</v>
      </c>
      <c r="C90" s="82" t="s">
        <v>439</v>
      </c>
      <c r="D90" s="57">
        <v>2.03</v>
      </c>
      <c r="E90" s="15"/>
      <c r="F90" s="4">
        <v>1000</v>
      </c>
      <c r="G90" s="4">
        <f t="shared" si="1"/>
        <v>2030</v>
      </c>
    </row>
    <row r="91" customHeight="1" spans="1:7">
      <c r="A91" s="4" t="s">
        <v>66</v>
      </c>
      <c r="B91" s="56" t="s">
        <v>91</v>
      </c>
      <c r="C91" s="82" t="s">
        <v>440</v>
      </c>
      <c r="D91" s="57">
        <v>2.74</v>
      </c>
      <c r="E91" s="15"/>
      <c r="F91" s="4">
        <v>1000</v>
      </c>
      <c r="G91" s="4">
        <f t="shared" si="1"/>
        <v>2740</v>
      </c>
    </row>
    <row r="92" customHeight="1" spans="1:7">
      <c r="A92" s="4" t="s">
        <v>66</v>
      </c>
      <c r="B92" s="56" t="s">
        <v>92</v>
      </c>
      <c r="C92" s="82" t="s">
        <v>441</v>
      </c>
      <c r="D92" s="57">
        <v>6.9</v>
      </c>
      <c r="E92" s="15"/>
      <c r="F92" s="4">
        <v>1000</v>
      </c>
      <c r="G92" s="4">
        <f t="shared" si="1"/>
        <v>6900</v>
      </c>
    </row>
    <row r="93" customHeight="1" spans="1:7">
      <c r="A93" s="4" t="s">
        <v>66</v>
      </c>
      <c r="B93" s="56" t="s">
        <v>93</v>
      </c>
      <c r="C93" s="82" t="s">
        <v>442</v>
      </c>
      <c r="D93" s="57">
        <v>3.84</v>
      </c>
      <c r="E93" s="15"/>
      <c r="F93" s="4">
        <v>1000</v>
      </c>
      <c r="G93" s="4">
        <f t="shared" si="1"/>
        <v>3840</v>
      </c>
    </row>
    <row r="94" customHeight="1" spans="1:7">
      <c r="A94" s="4" t="s">
        <v>66</v>
      </c>
      <c r="B94" s="56" t="s">
        <v>94</v>
      </c>
      <c r="C94" s="82" t="s">
        <v>443</v>
      </c>
      <c r="D94" s="57">
        <v>4.14</v>
      </c>
      <c r="E94" s="15"/>
      <c r="F94" s="4">
        <v>1000</v>
      </c>
      <c r="G94" s="4">
        <f t="shared" si="1"/>
        <v>4140</v>
      </c>
    </row>
    <row r="95" customHeight="1" spans="1:7">
      <c r="A95" s="4" t="s">
        <v>66</v>
      </c>
      <c r="B95" s="56" t="s">
        <v>95</v>
      </c>
      <c r="C95" s="82" t="s">
        <v>444</v>
      </c>
      <c r="D95" s="57">
        <v>4.21</v>
      </c>
      <c r="E95" s="15"/>
      <c r="F95" s="4">
        <v>1000</v>
      </c>
      <c r="G95" s="4">
        <f t="shared" si="1"/>
        <v>4210</v>
      </c>
    </row>
    <row r="96" customHeight="1" spans="1:7">
      <c r="A96" s="4" t="s">
        <v>66</v>
      </c>
      <c r="B96" s="56" t="s">
        <v>96</v>
      </c>
      <c r="C96" s="82" t="s">
        <v>445</v>
      </c>
      <c r="D96" s="57">
        <v>2.5</v>
      </c>
      <c r="E96" s="15"/>
      <c r="F96" s="4">
        <v>1000</v>
      </c>
      <c r="G96" s="4">
        <f t="shared" si="1"/>
        <v>2500</v>
      </c>
    </row>
    <row r="97" customHeight="1" spans="1:7">
      <c r="A97" s="4" t="s">
        <v>66</v>
      </c>
      <c r="B97" s="56" t="s">
        <v>97</v>
      </c>
      <c r="C97" s="82" t="s">
        <v>446</v>
      </c>
      <c r="D97" s="57">
        <v>1.69</v>
      </c>
      <c r="E97" s="15"/>
      <c r="F97" s="4">
        <v>1000</v>
      </c>
      <c r="G97" s="4">
        <f t="shared" si="1"/>
        <v>1690</v>
      </c>
    </row>
    <row r="98" customHeight="1" spans="1:7">
      <c r="A98" s="4" t="s">
        <v>66</v>
      </c>
      <c r="B98" s="58" t="s">
        <v>98</v>
      </c>
      <c r="C98" s="83" t="s">
        <v>447</v>
      </c>
      <c r="D98" s="57">
        <v>2.27</v>
      </c>
      <c r="E98" s="15"/>
      <c r="F98" s="4">
        <v>1000</v>
      </c>
      <c r="G98" s="4">
        <f t="shared" si="1"/>
        <v>2270</v>
      </c>
    </row>
    <row r="99" customHeight="1" spans="1:7">
      <c r="A99" s="4" t="s">
        <v>66</v>
      </c>
      <c r="B99" s="30" t="s">
        <v>99</v>
      </c>
      <c r="C99" s="82" t="s">
        <v>448</v>
      </c>
      <c r="D99" s="57">
        <v>5.26</v>
      </c>
      <c r="E99" s="15"/>
      <c r="F99" s="4">
        <v>1000</v>
      </c>
      <c r="G99" s="4">
        <f t="shared" si="1"/>
        <v>5260</v>
      </c>
    </row>
    <row r="100" customHeight="1" spans="1:7">
      <c r="A100" s="4" t="s">
        <v>66</v>
      </c>
      <c r="B100" s="30" t="s">
        <v>100</v>
      </c>
      <c r="C100" s="82" t="s">
        <v>449</v>
      </c>
      <c r="D100" s="57">
        <v>6.69</v>
      </c>
      <c r="E100" s="15"/>
      <c r="F100" s="4">
        <v>1000</v>
      </c>
      <c r="G100" s="4">
        <f t="shared" ref="G100:G123" si="2">D100*F100</f>
        <v>6690</v>
      </c>
    </row>
    <row r="101" customHeight="1" spans="1:7">
      <c r="A101" s="4" t="s">
        <v>66</v>
      </c>
      <c r="B101" s="30" t="s">
        <v>101</v>
      </c>
      <c r="C101" s="82" t="s">
        <v>450</v>
      </c>
      <c r="D101" s="57">
        <v>5.1</v>
      </c>
      <c r="E101" s="15"/>
      <c r="F101" s="4">
        <v>1000</v>
      </c>
      <c r="G101" s="4">
        <f t="shared" si="2"/>
        <v>5100</v>
      </c>
    </row>
    <row r="102" customHeight="1" spans="1:7">
      <c r="A102" s="4" t="s">
        <v>66</v>
      </c>
      <c r="B102" s="30" t="s">
        <v>102</v>
      </c>
      <c r="C102" s="82" t="s">
        <v>451</v>
      </c>
      <c r="D102" s="57">
        <v>3.69</v>
      </c>
      <c r="E102" s="15"/>
      <c r="F102" s="4">
        <v>1000</v>
      </c>
      <c r="G102" s="4">
        <f t="shared" si="2"/>
        <v>3690</v>
      </c>
    </row>
    <row r="103" customHeight="1" spans="1:7">
      <c r="A103" s="4" t="s">
        <v>66</v>
      </c>
      <c r="B103" s="30" t="s">
        <v>103</v>
      </c>
      <c r="C103" s="82" t="s">
        <v>452</v>
      </c>
      <c r="D103" s="57">
        <v>4.9</v>
      </c>
      <c r="E103" s="15"/>
      <c r="F103" s="4">
        <v>1000</v>
      </c>
      <c r="G103" s="4">
        <f t="shared" si="2"/>
        <v>4900</v>
      </c>
    </row>
    <row r="104" customHeight="1" spans="1:7">
      <c r="A104" s="4" t="s">
        <v>66</v>
      </c>
      <c r="B104" s="30" t="s">
        <v>104</v>
      </c>
      <c r="C104" s="82" t="s">
        <v>453</v>
      </c>
      <c r="D104" s="31">
        <v>1.5</v>
      </c>
      <c r="E104" s="15"/>
      <c r="F104" s="4">
        <v>1000</v>
      </c>
      <c r="G104" s="4">
        <f t="shared" si="2"/>
        <v>1500</v>
      </c>
    </row>
    <row r="105" customHeight="1" spans="1:7">
      <c r="A105" s="4" t="s">
        <v>66</v>
      </c>
      <c r="B105" s="30" t="s">
        <v>105</v>
      </c>
      <c r="C105" s="82" t="s">
        <v>454</v>
      </c>
      <c r="D105" s="31">
        <v>2.31</v>
      </c>
      <c r="E105" s="15"/>
      <c r="F105" s="4">
        <v>1000</v>
      </c>
      <c r="G105" s="4">
        <f t="shared" si="2"/>
        <v>2310</v>
      </c>
    </row>
    <row r="106" customHeight="1" spans="1:7">
      <c r="A106" s="4" t="s">
        <v>66</v>
      </c>
      <c r="B106" s="30" t="s">
        <v>106</v>
      </c>
      <c r="C106" s="82" t="s">
        <v>455</v>
      </c>
      <c r="D106" s="31">
        <v>0.76</v>
      </c>
      <c r="E106" s="15"/>
      <c r="F106" s="4">
        <v>1000</v>
      </c>
      <c r="G106" s="4">
        <f t="shared" si="2"/>
        <v>760</v>
      </c>
    </row>
    <row r="107" customHeight="1" spans="1:7">
      <c r="A107" s="4" t="s">
        <v>66</v>
      </c>
      <c r="B107" s="30" t="s">
        <v>107</v>
      </c>
      <c r="C107" s="82" t="s">
        <v>456</v>
      </c>
      <c r="D107" s="31">
        <v>1.24</v>
      </c>
      <c r="E107" s="15"/>
      <c r="F107" s="4">
        <v>1000</v>
      </c>
      <c r="G107" s="4">
        <f t="shared" si="2"/>
        <v>1240</v>
      </c>
    </row>
    <row r="108" customHeight="1" spans="1:7">
      <c r="A108" s="4" t="s">
        <v>66</v>
      </c>
      <c r="B108" s="30" t="s">
        <v>108</v>
      </c>
      <c r="C108" s="82" t="s">
        <v>457</v>
      </c>
      <c r="D108" s="31">
        <v>2.33</v>
      </c>
      <c r="E108" s="15"/>
      <c r="F108" s="4">
        <v>1000</v>
      </c>
      <c r="G108" s="4">
        <f t="shared" si="2"/>
        <v>2330</v>
      </c>
    </row>
    <row r="109" customHeight="1" spans="1:7">
      <c r="A109" s="4" t="s">
        <v>66</v>
      </c>
      <c r="B109" s="30" t="s">
        <v>109</v>
      </c>
      <c r="C109" s="82" t="s">
        <v>458</v>
      </c>
      <c r="D109" s="31">
        <v>1.06</v>
      </c>
      <c r="E109" s="15"/>
      <c r="F109" s="4">
        <v>1000</v>
      </c>
      <c r="G109" s="4">
        <f t="shared" si="2"/>
        <v>1060</v>
      </c>
    </row>
    <row r="110" customHeight="1" spans="1:7">
      <c r="A110" s="4" t="s">
        <v>66</v>
      </c>
      <c r="B110" s="30" t="s">
        <v>110</v>
      </c>
      <c r="C110" s="82" t="s">
        <v>459</v>
      </c>
      <c r="D110" s="31">
        <v>2.3</v>
      </c>
      <c r="E110" s="15"/>
      <c r="F110" s="4">
        <v>1000</v>
      </c>
      <c r="G110" s="4">
        <f t="shared" si="2"/>
        <v>2300</v>
      </c>
    </row>
    <row r="111" customHeight="1" spans="1:7">
      <c r="A111" s="4" t="s">
        <v>66</v>
      </c>
      <c r="B111" s="30" t="s">
        <v>111</v>
      </c>
      <c r="C111" s="82" t="s">
        <v>460</v>
      </c>
      <c r="D111" s="31">
        <v>1.93</v>
      </c>
      <c r="E111" s="15"/>
      <c r="F111" s="4">
        <v>1000</v>
      </c>
      <c r="G111" s="4">
        <f t="shared" si="2"/>
        <v>1930</v>
      </c>
    </row>
    <row r="112" customHeight="1" spans="1:7">
      <c r="A112" s="4" t="s">
        <v>66</v>
      </c>
      <c r="B112" s="30" t="s">
        <v>112</v>
      </c>
      <c r="C112" s="82" t="s">
        <v>461</v>
      </c>
      <c r="D112" s="31">
        <v>2.36</v>
      </c>
      <c r="E112" s="15"/>
      <c r="F112" s="4">
        <v>1000</v>
      </c>
      <c r="G112" s="4">
        <f t="shared" si="2"/>
        <v>2360</v>
      </c>
    </row>
    <row r="113" customHeight="1" spans="1:7">
      <c r="A113" s="4" t="s">
        <v>66</v>
      </c>
      <c r="B113" s="30" t="s">
        <v>113</v>
      </c>
      <c r="C113" s="82" t="s">
        <v>462</v>
      </c>
      <c r="D113" s="31">
        <v>2.34</v>
      </c>
      <c r="E113" s="15"/>
      <c r="F113" s="4">
        <v>1000</v>
      </c>
      <c r="G113" s="4">
        <f t="shared" si="2"/>
        <v>2340</v>
      </c>
    </row>
    <row r="114" customHeight="1" spans="1:7">
      <c r="A114" s="4" t="s">
        <v>66</v>
      </c>
      <c r="B114" s="30" t="s">
        <v>114</v>
      </c>
      <c r="C114" s="82" t="s">
        <v>463</v>
      </c>
      <c r="D114" s="31">
        <v>2.89</v>
      </c>
      <c r="E114" s="15"/>
      <c r="F114" s="4">
        <v>1000</v>
      </c>
      <c r="G114" s="4">
        <f t="shared" si="2"/>
        <v>2890</v>
      </c>
    </row>
    <row r="115" customHeight="1" spans="1:7">
      <c r="A115" s="4" t="s">
        <v>66</v>
      </c>
      <c r="B115" s="30" t="s">
        <v>115</v>
      </c>
      <c r="C115" s="82" t="s">
        <v>464</v>
      </c>
      <c r="D115" s="31">
        <v>1.21</v>
      </c>
      <c r="E115" s="15"/>
      <c r="F115" s="4">
        <v>1000</v>
      </c>
      <c r="G115" s="4">
        <f t="shared" si="2"/>
        <v>1210</v>
      </c>
    </row>
    <row r="116" customHeight="1" spans="1:7">
      <c r="A116" s="4" t="s">
        <v>66</v>
      </c>
      <c r="B116" s="30" t="s">
        <v>116</v>
      </c>
      <c r="C116" s="82" t="s">
        <v>465</v>
      </c>
      <c r="D116" s="31">
        <v>1.05</v>
      </c>
      <c r="E116" s="15"/>
      <c r="F116" s="4">
        <v>1000</v>
      </c>
      <c r="G116" s="4">
        <f t="shared" si="2"/>
        <v>1050</v>
      </c>
    </row>
    <row r="117" customHeight="1" spans="1:7">
      <c r="A117" s="4" t="s">
        <v>66</v>
      </c>
      <c r="B117" s="30" t="s">
        <v>117</v>
      </c>
      <c r="C117" s="82" t="s">
        <v>466</v>
      </c>
      <c r="D117" s="31">
        <v>1.11</v>
      </c>
      <c r="E117" s="15"/>
      <c r="F117" s="4">
        <v>1000</v>
      </c>
      <c r="G117" s="4">
        <f t="shared" si="2"/>
        <v>1110</v>
      </c>
    </row>
    <row r="118" customHeight="1" spans="1:7">
      <c r="A118" s="4" t="s">
        <v>66</v>
      </c>
      <c r="B118" s="30" t="s">
        <v>118</v>
      </c>
      <c r="C118" s="82" t="s">
        <v>467</v>
      </c>
      <c r="D118" s="31">
        <v>2.33</v>
      </c>
      <c r="E118" s="15"/>
      <c r="F118" s="4">
        <v>1000</v>
      </c>
      <c r="G118" s="4">
        <f t="shared" si="2"/>
        <v>2330</v>
      </c>
    </row>
    <row r="119" customHeight="1" spans="1:7">
      <c r="A119" s="4" t="s">
        <v>66</v>
      </c>
      <c r="B119" s="30" t="s">
        <v>119</v>
      </c>
      <c r="C119" s="82" t="s">
        <v>468</v>
      </c>
      <c r="D119" s="31">
        <v>0.5</v>
      </c>
      <c r="E119" s="15"/>
      <c r="F119" s="4">
        <v>1000</v>
      </c>
      <c r="G119" s="4">
        <f t="shared" si="2"/>
        <v>500</v>
      </c>
    </row>
    <row r="120" customHeight="1" spans="1:7">
      <c r="A120" s="4" t="s">
        <v>66</v>
      </c>
      <c r="B120" s="30" t="s">
        <v>120</v>
      </c>
      <c r="C120" s="82" t="s">
        <v>469</v>
      </c>
      <c r="D120" s="31">
        <v>0.08</v>
      </c>
      <c r="E120" s="15"/>
      <c r="F120" s="4">
        <v>1000</v>
      </c>
      <c r="G120" s="4">
        <f t="shared" si="2"/>
        <v>80</v>
      </c>
    </row>
    <row r="121" customHeight="1" spans="1:7">
      <c r="A121" s="4" t="s">
        <v>66</v>
      </c>
      <c r="B121" s="30" t="s">
        <v>121</v>
      </c>
      <c r="C121" s="82" t="s">
        <v>470</v>
      </c>
      <c r="D121" s="31">
        <v>5.85</v>
      </c>
      <c r="E121" s="15"/>
      <c r="F121" s="4">
        <v>1000</v>
      </c>
      <c r="G121" s="4">
        <f t="shared" si="2"/>
        <v>5850</v>
      </c>
    </row>
    <row r="122" customHeight="1" spans="1:7">
      <c r="A122" s="4" t="s">
        <v>66</v>
      </c>
      <c r="B122" s="30" t="s">
        <v>122</v>
      </c>
      <c r="C122" s="82" t="s">
        <v>471</v>
      </c>
      <c r="D122" s="31">
        <v>7.14</v>
      </c>
      <c r="E122" s="15"/>
      <c r="F122" s="4">
        <v>1000</v>
      </c>
      <c r="G122" s="4">
        <f t="shared" si="2"/>
        <v>7140</v>
      </c>
    </row>
    <row r="123" customHeight="1" spans="1:7">
      <c r="A123" s="4" t="s">
        <v>66</v>
      </c>
      <c r="B123" s="30" t="s">
        <v>123</v>
      </c>
      <c r="C123" s="82" t="s">
        <v>472</v>
      </c>
      <c r="D123" s="31">
        <v>0.02</v>
      </c>
      <c r="E123" s="15"/>
      <c r="F123" s="4">
        <v>1000</v>
      </c>
      <c r="G123" s="4">
        <f t="shared" si="2"/>
        <v>20</v>
      </c>
    </row>
    <row r="124" customHeight="1" spans="1:7">
      <c r="A124" s="4" t="s">
        <v>345</v>
      </c>
      <c r="B124" s="4"/>
      <c r="C124" s="4"/>
      <c r="D124" s="11"/>
      <c r="E124" s="15">
        <v>164</v>
      </c>
      <c r="F124" s="4"/>
      <c r="G124" s="4"/>
    </row>
    <row r="125" customHeight="1" spans="1:7">
      <c r="A125" s="4" t="s">
        <v>124</v>
      </c>
      <c r="B125" s="16" t="s">
        <v>125</v>
      </c>
      <c r="C125" s="17" t="s">
        <v>473</v>
      </c>
      <c r="D125" s="18">
        <v>0.5</v>
      </c>
      <c r="E125" s="4"/>
      <c r="F125" s="4">
        <v>1000</v>
      </c>
      <c r="G125" s="4">
        <f t="shared" ref="G125:G174" si="3">D125*F125</f>
        <v>500</v>
      </c>
    </row>
    <row r="126" customHeight="1" spans="1:7">
      <c r="A126" s="4" t="s">
        <v>124</v>
      </c>
      <c r="B126" s="16" t="s">
        <v>126</v>
      </c>
      <c r="C126" s="35" t="s">
        <v>474</v>
      </c>
      <c r="D126" s="36">
        <v>0.3</v>
      </c>
      <c r="E126" s="4"/>
      <c r="F126" s="4">
        <v>1000</v>
      </c>
      <c r="G126" s="4">
        <f t="shared" si="3"/>
        <v>300</v>
      </c>
    </row>
    <row r="127" customHeight="1" spans="1:7">
      <c r="A127" s="4" t="s">
        <v>124</v>
      </c>
      <c r="B127" s="16" t="s">
        <v>127</v>
      </c>
      <c r="C127" s="17" t="s">
        <v>475</v>
      </c>
      <c r="D127" s="37">
        <v>0.7</v>
      </c>
      <c r="E127" s="4"/>
      <c r="F127" s="4">
        <v>1000</v>
      </c>
      <c r="G127" s="4">
        <f t="shared" si="3"/>
        <v>700</v>
      </c>
    </row>
    <row r="128" customHeight="1" spans="1:7">
      <c r="A128" s="4" t="s">
        <v>124</v>
      </c>
      <c r="B128" s="16" t="s">
        <v>128</v>
      </c>
      <c r="C128" s="17" t="s">
        <v>476</v>
      </c>
      <c r="D128" s="37">
        <v>0.5</v>
      </c>
      <c r="E128" s="4"/>
      <c r="F128" s="4">
        <v>1000</v>
      </c>
      <c r="G128" s="4">
        <f t="shared" si="3"/>
        <v>500</v>
      </c>
    </row>
    <row r="129" customHeight="1" spans="1:7">
      <c r="A129" s="4" t="s">
        <v>124</v>
      </c>
      <c r="B129" s="16" t="s">
        <v>129</v>
      </c>
      <c r="C129" s="17" t="s">
        <v>477</v>
      </c>
      <c r="D129" s="37">
        <v>0.4</v>
      </c>
      <c r="E129" s="4"/>
      <c r="F129" s="4">
        <v>1000</v>
      </c>
      <c r="G129" s="4">
        <f t="shared" si="3"/>
        <v>400</v>
      </c>
    </row>
    <row r="130" customHeight="1" spans="1:7">
      <c r="A130" s="4" t="s">
        <v>124</v>
      </c>
      <c r="B130" s="16" t="s">
        <v>130</v>
      </c>
      <c r="C130" s="17" t="s">
        <v>478</v>
      </c>
      <c r="D130" s="37">
        <v>0.5</v>
      </c>
      <c r="E130" s="4"/>
      <c r="F130" s="4">
        <v>1000</v>
      </c>
      <c r="G130" s="4">
        <f t="shared" si="3"/>
        <v>500</v>
      </c>
    </row>
    <row r="131" customHeight="1" spans="1:7">
      <c r="A131" s="4" t="s">
        <v>124</v>
      </c>
      <c r="B131" s="16" t="s">
        <v>131</v>
      </c>
      <c r="C131" s="35" t="s">
        <v>479</v>
      </c>
      <c r="D131" s="36">
        <v>0.7</v>
      </c>
      <c r="E131" s="4"/>
      <c r="F131" s="4">
        <v>1000</v>
      </c>
      <c r="G131" s="4">
        <f t="shared" si="3"/>
        <v>700</v>
      </c>
    </row>
    <row r="132" customHeight="1" spans="1:7">
      <c r="A132" s="4" t="s">
        <v>124</v>
      </c>
      <c r="B132" s="16" t="s">
        <v>132</v>
      </c>
      <c r="C132" s="17" t="s">
        <v>480</v>
      </c>
      <c r="D132" s="37">
        <v>0.4</v>
      </c>
      <c r="E132" s="4"/>
      <c r="F132" s="4">
        <v>1000</v>
      </c>
      <c r="G132" s="4">
        <f t="shared" si="3"/>
        <v>400</v>
      </c>
    </row>
    <row r="133" customHeight="1" spans="1:7">
      <c r="A133" s="4" t="s">
        <v>124</v>
      </c>
      <c r="B133" s="16" t="s">
        <v>133</v>
      </c>
      <c r="C133" s="17" t="s">
        <v>481</v>
      </c>
      <c r="D133" s="37">
        <v>0.6</v>
      </c>
      <c r="E133" s="4"/>
      <c r="F133" s="4">
        <v>1000</v>
      </c>
      <c r="G133" s="4">
        <f t="shared" si="3"/>
        <v>600</v>
      </c>
    </row>
    <row r="134" customHeight="1" spans="1:7">
      <c r="A134" s="4" t="s">
        <v>124</v>
      </c>
      <c r="B134" s="16" t="s">
        <v>134</v>
      </c>
      <c r="C134" s="17" t="s">
        <v>482</v>
      </c>
      <c r="D134" s="37">
        <v>2</v>
      </c>
      <c r="E134" s="4"/>
      <c r="F134" s="4">
        <v>1000</v>
      </c>
      <c r="G134" s="4">
        <f t="shared" si="3"/>
        <v>2000</v>
      </c>
    </row>
    <row r="135" customHeight="1" spans="1:7">
      <c r="A135" s="4" t="s">
        <v>124</v>
      </c>
      <c r="B135" s="16" t="s">
        <v>135</v>
      </c>
      <c r="C135" s="17" t="s">
        <v>483</v>
      </c>
      <c r="D135" s="37">
        <v>0.4</v>
      </c>
      <c r="E135" s="4"/>
      <c r="F135" s="4">
        <v>1000</v>
      </c>
      <c r="G135" s="4">
        <f t="shared" si="3"/>
        <v>400</v>
      </c>
    </row>
    <row r="136" customHeight="1" spans="1:7">
      <c r="A136" s="4" t="s">
        <v>124</v>
      </c>
      <c r="B136" s="16" t="s">
        <v>136</v>
      </c>
      <c r="C136" s="17" t="s">
        <v>484</v>
      </c>
      <c r="D136" s="37">
        <v>0.4</v>
      </c>
      <c r="E136" s="4"/>
      <c r="F136" s="4">
        <v>1000</v>
      </c>
      <c r="G136" s="4">
        <f t="shared" si="3"/>
        <v>400</v>
      </c>
    </row>
    <row r="137" customHeight="1" spans="1:7">
      <c r="A137" s="4" t="s">
        <v>124</v>
      </c>
      <c r="B137" s="16" t="s">
        <v>137</v>
      </c>
      <c r="C137" s="17" t="s">
        <v>485</v>
      </c>
      <c r="D137" s="37">
        <v>0.7</v>
      </c>
      <c r="E137" s="4"/>
      <c r="F137" s="4">
        <v>1000</v>
      </c>
      <c r="G137" s="4">
        <f t="shared" si="3"/>
        <v>700</v>
      </c>
    </row>
    <row r="138" customHeight="1" spans="1:7">
      <c r="A138" s="4" t="s">
        <v>124</v>
      </c>
      <c r="B138" s="16" t="s">
        <v>138</v>
      </c>
      <c r="C138" s="17" t="s">
        <v>486</v>
      </c>
      <c r="D138" s="37">
        <v>5.3</v>
      </c>
      <c r="E138" s="4"/>
      <c r="F138" s="4">
        <v>1000</v>
      </c>
      <c r="G138" s="4">
        <f t="shared" si="3"/>
        <v>5300</v>
      </c>
    </row>
    <row r="139" customHeight="1" spans="1:7">
      <c r="A139" s="4" t="s">
        <v>124</v>
      </c>
      <c r="B139" s="16" t="s">
        <v>139</v>
      </c>
      <c r="C139" s="35" t="s">
        <v>487</v>
      </c>
      <c r="D139" s="36">
        <v>3.8</v>
      </c>
      <c r="E139" s="4"/>
      <c r="F139" s="4">
        <v>1000</v>
      </c>
      <c r="G139" s="4">
        <f t="shared" si="3"/>
        <v>3800</v>
      </c>
    </row>
    <row r="140" customHeight="1" spans="1:7">
      <c r="A140" s="4" t="s">
        <v>124</v>
      </c>
      <c r="B140" s="16" t="s">
        <v>488</v>
      </c>
      <c r="C140" s="17" t="s">
        <v>489</v>
      </c>
      <c r="D140" s="37">
        <v>1.6</v>
      </c>
      <c r="E140" s="4"/>
      <c r="F140" s="4">
        <v>1000</v>
      </c>
      <c r="G140" s="4">
        <f t="shared" si="3"/>
        <v>1600</v>
      </c>
    </row>
    <row r="141" customHeight="1" spans="1:7">
      <c r="A141" s="4" t="s">
        <v>124</v>
      </c>
      <c r="B141" s="16" t="s">
        <v>141</v>
      </c>
      <c r="C141" s="35" t="s">
        <v>490</v>
      </c>
      <c r="D141" s="36">
        <v>2.7</v>
      </c>
      <c r="E141" s="4"/>
      <c r="F141" s="4">
        <v>1000</v>
      </c>
      <c r="G141" s="4">
        <f t="shared" si="3"/>
        <v>2700</v>
      </c>
    </row>
    <row r="142" customHeight="1" spans="1:7">
      <c r="A142" s="4" t="s">
        <v>124</v>
      </c>
      <c r="B142" s="16" t="s">
        <v>142</v>
      </c>
      <c r="C142" s="17" t="s">
        <v>491</v>
      </c>
      <c r="D142" s="37">
        <v>2.1</v>
      </c>
      <c r="E142" s="4"/>
      <c r="F142" s="4">
        <v>1000</v>
      </c>
      <c r="G142" s="4">
        <f t="shared" si="3"/>
        <v>2100</v>
      </c>
    </row>
    <row r="143" customHeight="1" spans="1:7">
      <c r="A143" s="4" t="s">
        <v>124</v>
      </c>
      <c r="B143" s="16" t="s">
        <v>143</v>
      </c>
      <c r="C143" s="35" t="s">
        <v>492</v>
      </c>
      <c r="D143" s="36">
        <v>0.8</v>
      </c>
      <c r="E143" s="4"/>
      <c r="F143" s="4">
        <v>1000</v>
      </c>
      <c r="G143" s="4">
        <f t="shared" si="3"/>
        <v>800</v>
      </c>
    </row>
    <row r="144" customHeight="1" spans="1:7">
      <c r="A144" s="4" t="s">
        <v>124</v>
      </c>
      <c r="B144" s="16" t="s">
        <v>144</v>
      </c>
      <c r="C144" s="38" t="s">
        <v>493</v>
      </c>
      <c r="D144" s="39">
        <v>1.5</v>
      </c>
      <c r="E144" s="4"/>
      <c r="F144" s="4">
        <v>1000</v>
      </c>
      <c r="G144" s="4">
        <f t="shared" si="3"/>
        <v>1500</v>
      </c>
    </row>
    <row r="145" customHeight="1" spans="1:7">
      <c r="A145" s="4" t="s">
        <v>124</v>
      </c>
      <c r="B145" s="16" t="s">
        <v>145</v>
      </c>
      <c r="C145" s="35" t="s">
        <v>494</v>
      </c>
      <c r="D145" s="36">
        <v>7.01</v>
      </c>
      <c r="E145" s="4"/>
      <c r="F145" s="4">
        <v>1000</v>
      </c>
      <c r="G145" s="4">
        <f t="shared" si="3"/>
        <v>7010</v>
      </c>
    </row>
    <row r="146" customHeight="1" spans="1:7">
      <c r="A146" s="4" t="s">
        <v>124</v>
      </c>
      <c r="B146" s="16" t="s">
        <v>495</v>
      </c>
      <c r="C146" s="17" t="s">
        <v>496</v>
      </c>
      <c r="D146" s="37">
        <v>2.2</v>
      </c>
      <c r="E146" s="4"/>
      <c r="F146" s="4">
        <v>1000</v>
      </c>
      <c r="G146" s="4">
        <f t="shared" si="3"/>
        <v>2200</v>
      </c>
    </row>
    <row r="147" customHeight="1" spans="1:7">
      <c r="A147" s="4" t="s">
        <v>124</v>
      </c>
      <c r="B147" s="16" t="s">
        <v>146</v>
      </c>
      <c r="C147" s="17" t="s">
        <v>497</v>
      </c>
      <c r="D147" s="37">
        <v>3.3</v>
      </c>
      <c r="E147" s="4"/>
      <c r="F147" s="4">
        <v>1000</v>
      </c>
      <c r="G147" s="4">
        <f t="shared" si="3"/>
        <v>3300</v>
      </c>
    </row>
    <row r="148" customHeight="1" spans="1:7">
      <c r="A148" s="4" t="s">
        <v>124</v>
      </c>
      <c r="B148" s="16" t="s">
        <v>147</v>
      </c>
      <c r="C148" s="17" t="s">
        <v>498</v>
      </c>
      <c r="D148" s="37">
        <v>4.5</v>
      </c>
      <c r="E148" s="4"/>
      <c r="F148" s="4">
        <v>1000</v>
      </c>
      <c r="G148" s="4">
        <f t="shared" si="3"/>
        <v>4500</v>
      </c>
    </row>
    <row r="149" customHeight="1" spans="1:7">
      <c r="A149" s="4" t="s">
        <v>124</v>
      </c>
      <c r="B149" s="16" t="s">
        <v>148</v>
      </c>
      <c r="C149" s="17" t="s">
        <v>499</v>
      </c>
      <c r="D149" s="37">
        <v>3.2</v>
      </c>
      <c r="E149" s="4"/>
      <c r="F149" s="4">
        <v>1000</v>
      </c>
      <c r="G149" s="4">
        <f t="shared" si="3"/>
        <v>3200</v>
      </c>
    </row>
    <row r="150" customHeight="1" spans="1:7">
      <c r="A150" s="4" t="s">
        <v>124</v>
      </c>
      <c r="B150" s="16" t="s">
        <v>149</v>
      </c>
      <c r="C150" s="17" t="s">
        <v>500</v>
      </c>
      <c r="D150" s="37">
        <v>3.6</v>
      </c>
      <c r="E150" s="4"/>
      <c r="F150" s="4">
        <v>1000</v>
      </c>
      <c r="G150" s="4">
        <f t="shared" si="3"/>
        <v>3600</v>
      </c>
    </row>
    <row r="151" customHeight="1" spans="1:7">
      <c r="A151" s="4" t="s">
        <v>124</v>
      </c>
      <c r="B151" s="16" t="s">
        <v>150</v>
      </c>
      <c r="C151" s="17" t="s">
        <v>501</v>
      </c>
      <c r="D151" s="37">
        <v>2.3</v>
      </c>
      <c r="E151" s="4"/>
      <c r="F151" s="4">
        <v>1000</v>
      </c>
      <c r="G151" s="4">
        <f t="shared" si="3"/>
        <v>2300</v>
      </c>
    </row>
    <row r="152" customHeight="1" spans="1:7">
      <c r="A152" s="4" t="s">
        <v>124</v>
      </c>
      <c r="B152" s="16" t="s">
        <v>151</v>
      </c>
      <c r="C152" s="17" t="s">
        <v>502</v>
      </c>
      <c r="D152" s="37">
        <v>5.9</v>
      </c>
      <c r="E152" s="4"/>
      <c r="F152" s="4">
        <v>1000</v>
      </c>
      <c r="G152" s="4">
        <f t="shared" si="3"/>
        <v>5900</v>
      </c>
    </row>
    <row r="153" customHeight="1" spans="1:7">
      <c r="A153" s="4" t="s">
        <v>124</v>
      </c>
      <c r="B153" s="16" t="s">
        <v>152</v>
      </c>
      <c r="C153" s="35" t="s">
        <v>503</v>
      </c>
      <c r="D153" s="36">
        <v>0.4</v>
      </c>
      <c r="E153" s="4"/>
      <c r="F153" s="4">
        <v>1000</v>
      </c>
      <c r="G153" s="4">
        <f t="shared" si="3"/>
        <v>400</v>
      </c>
    </row>
    <row r="154" customHeight="1" spans="1:7">
      <c r="A154" s="4" t="s">
        <v>124</v>
      </c>
      <c r="B154" s="16" t="s">
        <v>153</v>
      </c>
      <c r="C154" s="35" t="s">
        <v>504</v>
      </c>
      <c r="D154" s="39">
        <v>9.9</v>
      </c>
      <c r="E154" s="4"/>
      <c r="F154" s="4">
        <v>1000</v>
      </c>
      <c r="G154" s="4">
        <f t="shared" si="3"/>
        <v>9900</v>
      </c>
    </row>
    <row r="155" customHeight="1" spans="1:7">
      <c r="A155" s="4" t="s">
        <v>124</v>
      </c>
      <c r="B155" s="16" t="s">
        <v>154</v>
      </c>
      <c r="C155" s="17" t="s">
        <v>505</v>
      </c>
      <c r="D155" s="37">
        <v>2.3</v>
      </c>
      <c r="E155" s="4"/>
      <c r="F155" s="4">
        <v>1000</v>
      </c>
      <c r="G155" s="4">
        <f t="shared" si="3"/>
        <v>2300</v>
      </c>
    </row>
    <row r="156" customHeight="1" spans="1:7">
      <c r="A156" s="4" t="s">
        <v>124</v>
      </c>
      <c r="B156" s="16" t="s">
        <v>155</v>
      </c>
      <c r="C156" s="17" t="s">
        <v>506</v>
      </c>
      <c r="D156" s="39">
        <v>1.8</v>
      </c>
      <c r="E156" s="4"/>
      <c r="F156" s="4">
        <v>1000</v>
      </c>
      <c r="G156" s="4">
        <f t="shared" si="3"/>
        <v>1800</v>
      </c>
    </row>
    <row r="157" customHeight="1" spans="1:7">
      <c r="A157" s="4" t="s">
        <v>124</v>
      </c>
      <c r="B157" s="16" t="s">
        <v>156</v>
      </c>
      <c r="C157" s="35" t="s">
        <v>507</v>
      </c>
      <c r="D157" s="37">
        <v>5.3</v>
      </c>
      <c r="E157" s="4"/>
      <c r="F157" s="4">
        <v>1000</v>
      </c>
      <c r="G157" s="4">
        <f t="shared" si="3"/>
        <v>5300</v>
      </c>
    </row>
    <row r="158" customHeight="1" spans="1:7">
      <c r="A158" s="4" t="s">
        <v>124</v>
      </c>
      <c r="B158" s="16" t="s">
        <v>157</v>
      </c>
      <c r="C158" s="35" t="s">
        <v>508</v>
      </c>
      <c r="D158" s="36">
        <v>4.1</v>
      </c>
      <c r="E158" s="4"/>
      <c r="F158" s="4">
        <v>1000</v>
      </c>
      <c r="G158" s="4">
        <f t="shared" si="3"/>
        <v>4100</v>
      </c>
    </row>
    <row r="159" customHeight="1" spans="1:7">
      <c r="A159" s="4" t="s">
        <v>124</v>
      </c>
      <c r="B159" s="16" t="s">
        <v>158</v>
      </c>
      <c r="C159" s="35" t="s">
        <v>509</v>
      </c>
      <c r="D159" s="36">
        <v>14.2</v>
      </c>
      <c r="E159" s="4"/>
      <c r="F159" s="4">
        <v>1000</v>
      </c>
      <c r="G159" s="4">
        <f t="shared" si="3"/>
        <v>14200</v>
      </c>
    </row>
    <row r="160" customHeight="1" spans="1:7">
      <c r="A160" s="4" t="s">
        <v>124</v>
      </c>
      <c r="B160" s="16" t="s">
        <v>159</v>
      </c>
      <c r="C160" s="17" t="s">
        <v>510</v>
      </c>
      <c r="D160" s="18">
        <v>1.9</v>
      </c>
      <c r="E160" s="4"/>
      <c r="F160" s="4">
        <v>1000</v>
      </c>
      <c r="G160" s="4">
        <f t="shared" si="3"/>
        <v>1900</v>
      </c>
    </row>
    <row r="161" customHeight="1" spans="1:7">
      <c r="A161" s="4" t="s">
        <v>124</v>
      </c>
      <c r="B161" s="16" t="s">
        <v>160</v>
      </c>
      <c r="C161" s="35" t="s">
        <v>511</v>
      </c>
      <c r="D161" s="18">
        <v>0.5</v>
      </c>
      <c r="E161" s="4"/>
      <c r="F161" s="4">
        <v>1000</v>
      </c>
      <c r="G161" s="4">
        <f t="shared" si="3"/>
        <v>500</v>
      </c>
    </row>
    <row r="162" customHeight="1" spans="1:7">
      <c r="A162" s="4" t="s">
        <v>124</v>
      </c>
      <c r="B162" s="16" t="s">
        <v>161</v>
      </c>
      <c r="C162" s="17" t="s">
        <v>512</v>
      </c>
      <c r="D162" s="18">
        <v>1.7</v>
      </c>
      <c r="E162" s="4"/>
      <c r="F162" s="4">
        <v>1000</v>
      </c>
      <c r="G162" s="4">
        <f t="shared" si="3"/>
        <v>1700</v>
      </c>
    </row>
    <row r="163" customHeight="1" spans="1:7">
      <c r="A163" s="4" t="s">
        <v>124</v>
      </c>
      <c r="B163" s="16" t="s">
        <v>162</v>
      </c>
      <c r="C163" s="17" t="s">
        <v>513</v>
      </c>
      <c r="D163" s="18">
        <v>0.8</v>
      </c>
      <c r="E163" s="4"/>
      <c r="F163" s="4">
        <v>1000</v>
      </c>
      <c r="G163" s="4">
        <f t="shared" si="3"/>
        <v>800</v>
      </c>
    </row>
    <row r="164" customHeight="1" spans="1:7">
      <c r="A164" s="4" t="s">
        <v>124</v>
      </c>
      <c r="B164" s="16" t="s">
        <v>514</v>
      </c>
      <c r="C164" s="17" t="s">
        <v>515</v>
      </c>
      <c r="D164" s="18">
        <v>6.4</v>
      </c>
      <c r="E164" s="4"/>
      <c r="F164" s="4">
        <v>1000</v>
      </c>
      <c r="G164" s="4">
        <f t="shared" si="3"/>
        <v>6400</v>
      </c>
    </row>
    <row r="165" customHeight="1" spans="1:7">
      <c r="A165" s="4" t="s">
        <v>124</v>
      </c>
      <c r="B165" s="16" t="s">
        <v>164</v>
      </c>
      <c r="C165" s="17" t="s">
        <v>516</v>
      </c>
      <c r="D165" s="18">
        <v>1.8</v>
      </c>
      <c r="E165" s="4"/>
      <c r="F165" s="4">
        <v>1000</v>
      </c>
      <c r="G165" s="4">
        <f t="shared" si="3"/>
        <v>1800</v>
      </c>
    </row>
    <row r="166" ht="44" customHeight="1" spans="1:7">
      <c r="A166" s="4" t="s">
        <v>124</v>
      </c>
      <c r="B166" s="40" t="s">
        <v>165</v>
      </c>
      <c r="C166" s="66" t="s">
        <v>517</v>
      </c>
      <c r="D166" s="18">
        <v>4.5</v>
      </c>
      <c r="E166" s="4"/>
      <c r="F166" s="4">
        <v>1000</v>
      </c>
      <c r="G166" s="4">
        <f t="shared" si="3"/>
        <v>4500</v>
      </c>
    </row>
    <row r="167" customHeight="1" spans="1:7">
      <c r="A167" s="4" t="s">
        <v>345</v>
      </c>
      <c r="B167" s="4"/>
      <c r="C167" s="66"/>
      <c r="D167" s="18"/>
      <c r="E167" s="4">
        <v>113.51</v>
      </c>
      <c r="F167" s="4"/>
      <c r="G167" s="4"/>
    </row>
    <row r="168" customHeight="1" spans="1:7">
      <c r="A168" s="4" t="s">
        <v>166</v>
      </c>
      <c r="B168" s="67" t="s">
        <v>63</v>
      </c>
      <c r="C168" s="22" t="s">
        <v>518</v>
      </c>
      <c r="D168" s="23">
        <v>25.54</v>
      </c>
      <c r="E168" s="4"/>
      <c r="F168" s="4">
        <v>1000</v>
      </c>
      <c r="G168" s="4">
        <f>D168*F168</f>
        <v>25540</v>
      </c>
    </row>
    <row r="169" customHeight="1" spans="1:7">
      <c r="A169" s="4"/>
      <c r="B169" s="4"/>
      <c r="C169" s="4"/>
      <c r="D169" s="11"/>
      <c r="E169" s="4">
        <v>25.54</v>
      </c>
      <c r="F169" s="4"/>
      <c r="G169" s="4"/>
    </row>
    <row r="170" customHeight="1" spans="1:7">
      <c r="A170" s="4" t="s">
        <v>167</v>
      </c>
      <c r="B170" s="16" t="s">
        <v>168</v>
      </c>
      <c r="C170" s="17" t="s">
        <v>519</v>
      </c>
      <c r="D170" s="18">
        <v>5.35</v>
      </c>
      <c r="E170" s="4"/>
      <c r="F170" s="4">
        <v>1000</v>
      </c>
      <c r="G170" s="4">
        <f>D170*F170</f>
        <v>5350</v>
      </c>
    </row>
    <row r="171" customHeight="1" spans="1:7">
      <c r="A171" s="4"/>
      <c r="B171" s="4"/>
      <c r="C171" s="4"/>
      <c r="D171" s="11"/>
      <c r="E171" s="4">
        <v>5.35</v>
      </c>
      <c r="F171" s="4"/>
      <c r="G171" s="4"/>
    </row>
    <row r="172" customHeight="1" spans="1:7">
      <c r="A172" s="4" t="s">
        <v>169</v>
      </c>
      <c r="B172" s="4" t="s">
        <v>170</v>
      </c>
      <c r="C172" s="84" t="s">
        <v>520</v>
      </c>
      <c r="D172" s="11">
        <v>12.2</v>
      </c>
      <c r="E172" s="4"/>
      <c r="F172" s="4">
        <v>1000</v>
      </c>
      <c r="G172" s="4">
        <f t="shared" ref="G172:G182" si="4">D172*F172</f>
        <v>12200</v>
      </c>
    </row>
    <row r="173" customHeight="1" spans="1:7">
      <c r="A173" s="4" t="s">
        <v>169</v>
      </c>
      <c r="B173" s="4" t="s">
        <v>171</v>
      </c>
      <c r="C173" s="84" t="s">
        <v>521</v>
      </c>
      <c r="D173" s="11">
        <v>8.6</v>
      </c>
      <c r="E173" s="4"/>
      <c r="F173" s="4">
        <v>1000</v>
      </c>
      <c r="G173" s="4">
        <f t="shared" si="4"/>
        <v>8600</v>
      </c>
    </row>
    <row r="174" customHeight="1" spans="1:7">
      <c r="A174" s="4" t="s">
        <v>169</v>
      </c>
      <c r="B174" s="4" t="s">
        <v>172</v>
      </c>
      <c r="C174" s="84" t="s">
        <v>522</v>
      </c>
      <c r="D174" s="11">
        <v>2.4</v>
      </c>
      <c r="E174" s="4"/>
      <c r="F174" s="4">
        <v>1000</v>
      </c>
      <c r="G174" s="4">
        <f t="shared" si="4"/>
        <v>2400</v>
      </c>
    </row>
    <row r="175" customHeight="1" spans="1:7">
      <c r="A175" s="4" t="s">
        <v>169</v>
      </c>
      <c r="B175" s="4" t="s">
        <v>173</v>
      </c>
      <c r="C175" s="84" t="s">
        <v>523</v>
      </c>
      <c r="D175" s="11">
        <v>4.6</v>
      </c>
      <c r="E175" s="4"/>
      <c r="F175" s="4">
        <v>1000</v>
      </c>
      <c r="G175" s="4">
        <f t="shared" si="4"/>
        <v>4600</v>
      </c>
    </row>
    <row r="176" customHeight="1" spans="1:16">
      <c r="A176" s="4" t="s">
        <v>169</v>
      </c>
      <c r="B176" s="4" t="s">
        <v>173</v>
      </c>
      <c r="C176" s="84" t="s">
        <v>523</v>
      </c>
      <c r="D176" s="11">
        <v>6.9</v>
      </c>
      <c r="E176" s="4"/>
      <c r="F176" s="4">
        <v>1000</v>
      </c>
      <c r="G176" s="4">
        <f t="shared" si="4"/>
        <v>6900</v>
      </c>
      <c r="P176" s="60"/>
    </row>
    <row r="177" customHeight="1" spans="1:16">
      <c r="A177" s="4" t="s">
        <v>169</v>
      </c>
      <c r="B177" s="4" t="s">
        <v>174</v>
      </c>
      <c r="C177" s="84" t="s">
        <v>524</v>
      </c>
      <c r="D177" s="11">
        <v>9.65</v>
      </c>
      <c r="E177" s="4"/>
      <c r="F177" s="4">
        <v>1000</v>
      </c>
      <c r="G177" s="4">
        <f t="shared" si="4"/>
        <v>9650</v>
      </c>
      <c r="P177" s="60"/>
    </row>
    <row r="178" customHeight="1" spans="1:16">
      <c r="A178" s="4" t="s">
        <v>169</v>
      </c>
      <c r="B178" s="4" t="s">
        <v>175</v>
      </c>
      <c r="C178" s="84" t="s">
        <v>525</v>
      </c>
      <c r="D178" s="11">
        <v>4.8</v>
      </c>
      <c r="E178" s="4"/>
      <c r="F178" s="4">
        <v>1000</v>
      </c>
      <c r="G178" s="4">
        <f t="shared" si="4"/>
        <v>4800</v>
      </c>
      <c r="P178" s="60"/>
    </row>
    <row r="179" customHeight="1" spans="1:16">
      <c r="A179" s="4" t="s">
        <v>169</v>
      </c>
      <c r="B179" s="4" t="s">
        <v>176</v>
      </c>
      <c r="C179" s="84" t="s">
        <v>526</v>
      </c>
      <c r="D179" s="11">
        <v>4.59</v>
      </c>
      <c r="E179" s="4"/>
      <c r="F179" s="4">
        <v>1000</v>
      </c>
      <c r="G179" s="4">
        <f t="shared" si="4"/>
        <v>4590</v>
      </c>
      <c r="P179" s="60"/>
    </row>
    <row r="180" customHeight="1" spans="1:16">
      <c r="A180" s="4" t="s">
        <v>169</v>
      </c>
      <c r="B180" s="4" t="s">
        <v>177</v>
      </c>
      <c r="C180" s="84" t="s">
        <v>527</v>
      </c>
      <c r="D180" s="11">
        <v>4.5</v>
      </c>
      <c r="E180" s="4"/>
      <c r="F180" s="4">
        <v>1000</v>
      </c>
      <c r="G180" s="4">
        <f t="shared" si="4"/>
        <v>4500</v>
      </c>
      <c r="P180" s="60"/>
    </row>
    <row r="181" customHeight="1" spans="1:16">
      <c r="A181" s="4" t="s">
        <v>169</v>
      </c>
      <c r="B181" s="4" t="s">
        <v>178</v>
      </c>
      <c r="C181" s="84" t="s">
        <v>528</v>
      </c>
      <c r="D181" s="11">
        <v>5.69</v>
      </c>
      <c r="E181" s="4"/>
      <c r="F181" s="4">
        <v>1000</v>
      </c>
      <c r="G181" s="4">
        <f t="shared" si="4"/>
        <v>5690</v>
      </c>
      <c r="P181" s="60"/>
    </row>
    <row r="182" customHeight="1" spans="1:7">
      <c r="A182" s="4" t="s">
        <v>169</v>
      </c>
      <c r="B182" s="4" t="s">
        <v>179</v>
      </c>
      <c r="C182" s="84" t="s">
        <v>529</v>
      </c>
      <c r="D182" s="11">
        <v>29.71</v>
      </c>
      <c r="E182" s="4"/>
      <c r="F182" s="4">
        <v>1000</v>
      </c>
      <c r="G182" s="4">
        <f t="shared" si="4"/>
        <v>29710</v>
      </c>
    </row>
    <row r="183" customHeight="1" spans="1:7">
      <c r="A183" s="4"/>
      <c r="B183" s="4"/>
      <c r="C183" s="4"/>
      <c r="D183" s="11"/>
      <c r="E183" s="4">
        <f>SUM(D172:D182)</f>
        <v>93.64</v>
      </c>
      <c r="F183" s="4"/>
      <c r="G183" s="4"/>
    </row>
    <row r="184" customHeight="1" spans="1:7">
      <c r="A184" s="4" t="s">
        <v>180</v>
      </c>
      <c r="B184" s="5" t="s">
        <v>181</v>
      </c>
      <c r="C184" s="85" t="s">
        <v>530</v>
      </c>
      <c r="D184" s="7">
        <v>3.43</v>
      </c>
      <c r="E184" s="4"/>
      <c r="F184" s="4">
        <v>1000</v>
      </c>
      <c r="G184" s="4">
        <f t="shared" ref="G184:G232" si="5">D184*F184</f>
        <v>3430</v>
      </c>
    </row>
    <row r="185" customHeight="1" spans="1:7">
      <c r="A185" s="4" t="s">
        <v>180</v>
      </c>
      <c r="B185" s="5" t="s">
        <v>182</v>
      </c>
      <c r="C185" s="85" t="s">
        <v>531</v>
      </c>
      <c r="D185" s="7">
        <v>2.13</v>
      </c>
      <c r="E185" s="4"/>
      <c r="F185" s="4">
        <v>1000</v>
      </c>
      <c r="G185" s="4">
        <f t="shared" si="5"/>
        <v>2130</v>
      </c>
    </row>
    <row r="186" customHeight="1" spans="1:7">
      <c r="A186" s="4" t="s">
        <v>180</v>
      </c>
      <c r="B186" s="5" t="s">
        <v>183</v>
      </c>
      <c r="C186" s="85" t="s">
        <v>532</v>
      </c>
      <c r="D186" s="7">
        <v>2.01</v>
      </c>
      <c r="E186" s="4"/>
      <c r="F186" s="4">
        <v>1000</v>
      </c>
      <c r="G186" s="4">
        <f t="shared" si="5"/>
        <v>2010</v>
      </c>
    </row>
    <row r="187" customHeight="1" spans="1:7">
      <c r="A187" s="4" t="s">
        <v>180</v>
      </c>
      <c r="B187" s="5" t="s">
        <v>184</v>
      </c>
      <c r="C187" s="6" t="s">
        <v>533</v>
      </c>
      <c r="D187" s="7">
        <v>3.97</v>
      </c>
      <c r="E187" s="4"/>
      <c r="F187" s="4">
        <v>1000</v>
      </c>
      <c r="G187" s="4">
        <f t="shared" si="5"/>
        <v>3970</v>
      </c>
    </row>
    <row r="188" customHeight="1" spans="1:7">
      <c r="A188" s="4" t="s">
        <v>180</v>
      </c>
      <c r="B188" s="5" t="s">
        <v>185</v>
      </c>
      <c r="C188" s="6" t="s">
        <v>534</v>
      </c>
      <c r="D188" s="7">
        <v>3.97</v>
      </c>
      <c r="E188" s="4"/>
      <c r="F188" s="4">
        <v>1000</v>
      </c>
      <c r="G188" s="4">
        <f t="shared" si="5"/>
        <v>3970</v>
      </c>
    </row>
    <row r="189" customHeight="1" spans="1:7">
      <c r="A189" s="4" t="s">
        <v>180</v>
      </c>
      <c r="B189" s="5" t="s">
        <v>186</v>
      </c>
      <c r="C189" s="85" t="s">
        <v>535</v>
      </c>
      <c r="D189" s="7">
        <v>1</v>
      </c>
      <c r="E189" s="4"/>
      <c r="F189" s="4">
        <v>1000</v>
      </c>
      <c r="G189" s="4">
        <f t="shared" si="5"/>
        <v>1000</v>
      </c>
    </row>
    <row r="190" customHeight="1" spans="1:7">
      <c r="A190" s="4" t="s">
        <v>180</v>
      </c>
      <c r="B190" s="5" t="s">
        <v>187</v>
      </c>
      <c r="C190" s="6" t="s">
        <v>536</v>
      </c>
      <c r="D190" s="7">
        <v>2.21</v>
      </c>
      <c r="E190" s="4"/>
      <c r="F190" s="4">
        <v>1000</v>
      </c>
      <c r="G190" s="4">
        <f t="shared" si="5"/>
        <v>2210</v>
      </c>
    </row>
    <row r="191" customHeight="1" spans="1:7">
      <c r="A191" s="4" t="s">
        <v>180</v>
      </c>
      <c r="B191" s="5" t="s">
        <v>188</v>
      </c>
      <c r="C191" s="6" t="s">
        <v>537</v>
      </c>
      <c r="D191" s="7">
        <v>3.75</v>
      </c>
      <c r="E191" s="4"/>
      <c r="F191" s="4">
        <v>1000</v>
      </c>
      <c r="G191" s="4">
        <f t="shared" si="5"/>
        <v>3750</v>
      </c>
    </row>
    <row r="192" customHeight="1" spans="1:7">
      <c r="A192" s="4" t="s">
        <v>180</v>
      </c>
      <c r="B192" s="5" t="s">
        <v>189</v>
      </c>
      <c r="C192" s="6" t="s">
        <v>538</v>
      </c>
      <c r="D192" s="7">
        <v>4</v>
      </c>
      <c r="E192" s="4"/>
      <c r="F192" s="4">
        <v>1000</v>
      </c>
      <c r="G192" s="4">
        <f t="shared" si="5"/>
        <v>4000</v>
      </c>
    </row>
    <row r="193" customHeight="1" spans="1:7">
      <c r="A193" s="4" t="s">
        <v>180</v>
      </c>
      <c r="B193" s="5" t="s">
        <v>190</v>
      </c>
      <c r="C193" s="6" t="s">
        <v>539</v>
      </c>
      <c r="D193" s="7">
        <v>2.92</v>
      </c>
      <c r="E193" s="4"/>
      <c r="F193" s="4">
        <v>1000</v>
      </c>
      <c r="G193" s="4">
        <f t="shared" si="5"/>
        <v>2920</v>
      </c>
    </row>
    <row r="194" customHeight="1" spans="1:7">
      <c r="A194" s="4" t="s">
        <v>180</v>
      </c>
      <c r="B194" s="5" t="s">
        <v>191</v>
      </c>
      <c r="C194" s="6" t="s">
        <v>540</v>
      </c>
      <c r="D194" s="7">
        <v>9.35</v>
      </c>
      <c r="E194" s="4"/>
      <c r="F194" s="4">
        <v>1000</v>
      </c>
      <c r="G194" s="4">
        <f t="shared" si="5"/>
        <v>9350</v>
      </c>
    </row>
    <row r="195" customHeight="1" spans="1:7">
      <c r="A195" s="4" t="s">
        <v>180</v>
      </c>
      <c r="B195" s="5" t="s">
        <v>192</v>
      </c>
      <c r="C195" s="6" t="s">
        <v>541</v>
      </c>
      <c r="D195" s="7">
        <v>2.8</v>
      </c>
      <c r="E195" s="4"/>
      <c r="F195" s="4">
        <v>1000</v>
      </c>
      <c r="G195" s="4">
        <f t="shared" si="5"/>
        <v>2800</v>
      </c>
    </row>
    <row r="196" customHeight="1" spans="1:7">
      <c r="A196" s="4" t="s">
        <v>180</v>
      </c>
      <c r="B196" s="5" t="s">
        <v>542</v>
      </c>
      <c r="C196" s="6" t="s">
        <v>543</v>
      </c>
      <c r="D196" s="7">
        <v>5.96</v>
      </c>
      <c r="E196" s="4"/>
      <c r="F196" s="4">
        <v>1000</v>
      </c>
      <c r="G196" s="4">
        <f t="shared" si="5"/>
        <v>5960</v>
      </c>
    </row>
    <row r="197" customHeight="1" spans="1:7">
      <c r="A197" s="4" t="s">
        <v>180</v>
      </c>
      <c r="B197" s="5" t="s">
        <v>544</v>
      </c>
      <c r="C197" s="85" t="s">
        <v>545</v>
      </c>
      <c r="D197" s="7">
        <v>1.47</v>
      </c>
      <c r="E197" s="4"/>
      <c r="F197" s="4">
        <v>1000</v>
      </c>
      <c r="G197" s="4">
        <f t="shared" si="5"/>
        <v>1470</v>
      </c>
    </row>
    <row r="198" customHeight="1" spans="1:7">
      <c r="A198" s="4" t="s">
        <v>180</v>
      </c>
      <c r="B198" s="5" t="s">
        <v>546</v>
      </c>
      <c r="C198" s="6" t="s">
        <v>547</v>
      </c>
      <c r="D198" s="7">
        <v>1.21</v>
      </c>
      <c r="E198" s="4"/>
      <c r="F198" s="4">
        <v>1000</v>
      </c>
      <c r="G198" s="4">
        <f t="shared" si="5"/>
        <v>1210</v>
      </c>
    </row>
    <row r="199" customHeight="1" spans="1:7">
      <c r="A199" s="4" t="s">
        <v>180</v>
      </c>
      <c r="B199" s="5" t="s">
        <v>548</v>
      </c>
      <c r="C199" s="85" t="s">
        <v>549</v>
      </c>
      <c r="D199" s="7">
        <v>1.21</v>
      </c>
      <c r="E199" s="4"/>
      <c r="F199" s="4">
        <v>1000</v>
      </c>
      <c r="G199" s="4">
        <f t="shared" si="5"/>
        <v>1210</v>
      </c>
    </row>
    <row r="200" customHeight="1" spans="1:7">
      <c r="A200" s="4" t="s">
        <v>180</v>
      </c>
      <c r="B200" s="5" t="s">
        <v>550</v>
      </c>
      <c r="C200" s="6" t="s">
        <v>551</v>
      </c>
      <c r="D200" s="7">
        <v>1.22</v>
      </c>
      <c r="E200" s="4"/>
      <c r="F200" s="4">
        <v>1000</v>
      </c>
      <c r="G200" s="4">
        <f t="shared" si="5"/>
        <v>1220</v>
      </c>
    </row>
    <row r="201" customHeight="1" spans="1:7">
      <c r="A201" s="4" t="s">
        <v>180</v>
      </c>
      <c r="B201" s="5" t="s">
        <v>552</v>
      </c>
      <c r="C201" s="85" t="s">
        <v>553</v>
      </c>
      <c r="D201" s="7">
        <v>2.21</v>
      </c>
      <c r="E201" s="4"/>
      <c r="F201" s="4">
        <v>1000</v>
      </c>
      <c r="G201" s="4">
        <f t="shared" si="5"/>
        <v>2210</v>
      </c>
    </row>
    <row r="202" customHeight="1" spans="1:7">
      <c r="A202" s="4" t="s">
        <v>180</v>
      </c>
      <c r="B202" s="5" t="s">
        <v>554</v>
      </c>
      <c r="C202" s="85" t="s">
        <v>555</v>
      </c>
      <c r="D202" s="7">
        <v>1.71</v>
      </c>
      <c r="E202" s="4"/>
      <c r="F202" s="4">
        <v>1000</v>
      </c>
      <c r="G202" s="4">
        <f t="shared" si="5"/>
        <v>1710</v>
      </c>
    </row>
    <row r="203" customHeight="1" spans="1:7">
      <c r="A203" s="4" t="s">
        <v>180</v>
      </c>
      <c r="B203" s="5" t="s">
        <v>556</v>
      </c>
      <c r="C203" s="85" t="s">
        <v>557</v>
      </c>
      <c r="D203" s="7">
        <v>1.31</v>
      </c>
      <c r="E203" s="4"/>
      <c r="F203" s="4">
        <v>1000</v>
      </c>
      <c r="G203" s="4">
        <f t="shared" si="5"/>
        <v>1310</v>
      </c>
    </row>
    <row r="204" customHeight="1" spans="1:7">
      <c r="A204" s="4" t="s">
        <v>180</v>
      </c>
      <c r="B204" s="5" t="s">
        <v>558</v>
      </c>
      <c r="C204" s="85" t="s">
        <v>559</v>
      </c>
      <c r="D204" s="7">
        <v>2.41</v>
      </c>
      <c r="E204" s="4"/>
      <c r="F204" s="4">
        <v>1000</v>
      </c>
      <c r="G204" s="4">
        <f t="shared" si="5"/>
        <v>2410</v>
      </c>
    </row>
    <row r="205" customHeight="1" spans="1:7">
      <c r="A205" s="4" t="s">
        <v>180</v>
      </c>
      <c r="B205" s="5" t="s">
        <v>560</v>
      </c>
      <c r="C205" s="86" t="s">
        <v>561</v>
      </c>
      <c r="D205" s="7">
        <v>1.25</v>
      </c>
      <c r="E205" s="4"/>
      <c r="F205" s="4">
        <v>1000</v>
      </c>
      <c r="G205" s="4">
        <f t="shared" si="5"/>
        <v>1250</v>
      </c>
    </row>
    <row r="206" customHeight="1" spans="1:7">
      <c r="A206" s="4" t="s">
        <v>180</v>
      </c>
      <c r="B206" s="5" t="s">
        <v>193</v>
      </c>
      <c r="C206" s="6" t="s">
        <v>562</v>
      </c>
      <c r="D206" s="7">
        <v>6.71</v>
      </c>
      <c r="E206" s="4"/>
      <c r="F206" s="4">
        <v>1000</v>
      </c>
      <c r="G206" s="4">
        <f t="shared" si="5"/>
        <v>6710</v>
      </c>
    </row>
    <row r="207" customHeight="1" spans="1:7">
      <c r="A207" s="4" t="s">
        <v>180</v>
      </c>
      <c r="B207" s="5" t="s">
        <v>563</v>
      </c>
      <c r="C207" s="85" t="s">
        <v>564</v>
      </c>
      <c r="D207" s="7">
        <v>1.12</v>
      </c>
      <c r="E207" s="4"/>
      <c r="F207" s="4">
        <v>1000</v>
      </c>
      <c r="G207" s="4">
        <f t="shared" si="5"/>
        <v>1120</v>
      </c>
    </row>
    <row r="208" customHeight="1" spans="1:7">
      <c r="A208" s="4" t="s">
        <v>180</v>
      </c>
      <c r="B208" s="5" t="s">
        <v>565</v>
      </c>
      <c r="C208" s="85" t="s">
        <v>566</v>
      </c>
      <c r="D208" s="7">
        <v>1.16</v>
      </c>
      <c r="E208" s="4"/>
      <c r="F208" s="4">
        <v>1000</v>
      </c>
      <c r="G208" s="4">
        <f t="shared" si="5"/>
        <v>1160</v>
      </c>
    </row>
    <row r="209" customHeight="1" spans="1:7">
      <c r="A209" s="4" t="s">
        <v>180</v>
      </c>
      <c r="B209" s="5" t="s">
        <v>567</v>
      </c>
      <c r="C209" s="6" t="s">
        <v>568</v>
      </c>
      <c r="D209" s="7">
        <v>2.26</v>
      </c>
      <c r="E209" s="4"/>
      <c r="F209" s="4">
        <v>1000</v>
      </c>
      <c r="G209" s="4">
        <f t="shared" si="5"/>
        <v>2260</v>
      </c>
    </row>
    <row r="210" customHeight="1" spans="1:7">
      <c r="A210" s="4" t="s">
        <v>180</v>
      </c>
      <c r="B210" s="5" t="s">
        <v>569</v>
      </c>
      <c r="C210" s="86" t="s">
        <v>570</v>
      </c>
      <c r="D210" s="7">
        <v>1.13</v>
      </c>
      <c r="E210" s="4"/>
      <c r="F210" s="4">
        <v>1000</v>
      </c>
      <c r="G210" s="4">
        <f t="shared" si="5"/>
        <v>1130</v>
      </c>
    </row>
    <row r="211" customHeight="1" spans="1:7">
      <c r="A211" s="4" t="s">
        <v>180</v>
      </c>
      <c r="B211" s="5" t="s">
        <v>571</v>
      </c>
      <c r="C211" s="6" t="s">
        <v>572</v>
      </c>
      <c r="D211" s="7">
        <v>1.11</v>
      </c>
      <c r="E211" s="4"/>
      <c r="F211" s="4">
        <v>1000</v>
      </c>
      <c r="G211" s="4">
        <f t="shared" si="5"/>
        <v>1110</v>
      </c>
    </row>
    <row r="212" customHeight="1" spans="1:7">
      <c r="A212" s="4" t="s">
        <v>180</v>
      </c>
      <c r="B212" s="5" t="s">
        <v>573</v>
      </c>
      <c r="C212" s="6" t="s">
        <v>574</v>
      </c>
      <c r="D212" s="7">
        <v>2.4</v>
      </c>
      <c r="E212" s="4"/>
      <c r="F212" s="4">
        <v>1000</v>
      </c>
      <c r="G212" s="4">
        <f t="shared" si="5"/>
        <v>2400</v>
      </c>
    </row>
    <row r="213" customHeight="1" spans="1:7">
      <c r="A213" s="4" t="s">
        <v>180</v>
      </c>
      <c r="B213" s="5" t="s">
        <v>575</v>
      </c>
      <c r="C213" s="6" t="s">
        <v>576</v>
      </c>
      <c r="D213" s="7">
        <v>3.25</v>
      </c>
      <c r="E213" s="4"/>
      <c r="F213" s="4">
        <v>1000</v>
      </c>
      <c r="G213" s="4">
        <f t="shared" si="5"/>
        <v>3250</v>
      </c>
    </row>
    <row r="214" customHeight="1" spans="1:7">
      <c r="A214" s="4" t="s">
        <v>180</v>
      </c>
      <c r="B214" s="5" t="s">
        <v>577</v>
      </c>
      <c r="C214" s="6" t="s">
        <v>578</v>
      </c>
      <c r="D214" s="7">
        <v>14.32</v>
      </c>
      <c r="E214" s="4"/>
      <c r="F214" s="4">
        <v>1000</v>
      </c>
      <c r="G214" s="4">
        <f t="shared" si="5"/>
        <v>14320</v>
      </c>
    </row>
    <row r="215" customHeight="1" spans="1:7">
      <c r="A215" s="4" t="s">
        <v>180</v>
      </c>
      <c r="B215" s="5" t="s">
        <v>579</v>
      </c>
      <c r="C215" s="6" t="s">
        <v>580</v>
      </c>
      <c r="D215" s="7">
        <v>5.71</v>
      </c>
      <c r="E215" s="4"/>
      <c r="F215" s="4">
        <v>1000</v>
      </c>
      <c r="G215" s="4">
        <f t="shared" si="5"/>
        <v>5710</v>
      </c>
    </row>
    <row r="216" customHeight="1" spans="1:7">
      <c r="A216" s="4" t="s">
        <v>180</v>
      </c>
      <c r="B216" s="5" t="s">
        <v>195</v>
      </c>
      <c r="C216" s="6" t="s">
        <v>581</v>
      </c>
      <c r="D216" s="7">
        <v>6.82</v>
      </c>
      <c r="E216" s="4"/>
      <c r="F216" s="4">
        <v>1000</v>
      </c>
      <c r="G216" s="4">
        <f t="shared" si="5"/>
        <v>6820</v>
      </c>
    </row>
    <row r="217" customHeight="1" spans="1:7">
      <c r="A217" s="4" t="s">
        <v>180</v>
      </c>
      <c r="B217" s="5" t="s">
        <v>196</v>
      </c>
      <c r="C217" s="6" t="s">
        <v>582</v>
      </c>
      <c r="D217" s="7">
        <v>4.2</v>
      </c>
      <c r="E217" s="4"/>
      <c r="F217" s="4">
        <v>1000</v>
      </c>
      <c r="G217" s="4">
        <f t="shared" si="5"/>
        <v>4200</v>
      </c>
    </row>
    <row r="218" customHeight="1" spans="1:7">
      <c r="A218" s="4" t="s">
        <v>180</v>
      </c>
      <c r="B218" s="5" t="s">
        <v>197</v>
      </c>
      <c r="C218" s="6" t="s">
        <v>583</v>
      </c>
      <c r="D218" s="7">
        <v>5.87</v>
      </c>
      <c r="E218" s="4"/>
      <c r="F218" s="4">
        <v>1000</v>
      </c>
      <c r="G218" s="4">
        <f t="shared" si="5"/>
        <v>5870</v>
      </c>
    </row>
    <row r="219" customHeight="1" spans="1:7">
      <c r="A219" s="4" t="s">
        <v>180</v>
      </c>
      <c r="B219" s="5" t="s">
        <v>198</v>
      </c>
      <c r="C219" s="6" t="s">
        <v>584</v>
      </c>
      <c r="D219" s="7">
        <v>1.89</v>
      </c>
      <c r="E219" s="4"/>
      <c r="F219" s="4">
        <v>1000</v>
      </c>
      <c r="G219" s="4">
        <f t="shared" si="5"/>
        <v>1890</v>
      </c>
    </row>
    <row r="220" customHeight="1" spans="1:7">
      <c r="A220" s="4" t="s">
        <v>180</v>
      </c>
      <c r="B220" s="5" t="s">
        <v>199</v>
      </c>
      <c r="C220" s="6" t="s">
        <v>585</v>
      </c>
      <c r="D220" s="7">
        <v>2.93</v>
      </c>
      <c r="E220" s="4"/>
      <c r="F220" s="4">
        <v>1000</v>
      </c>
      <c r="G220" s="4">
        <f t="shared" si="5"/>
        <v>2930</v>
      </c>
    </row>
    <row r="221" customHeight="1" spans="1:7">
      <c r="A221" s="4" t="s">
        <v>180</v>
      </c>
      <c r="B221" s="5" t="s">
        <v>200</v>
      </c>
      <c r="C221" s="85" t="s">
        <v>586</v>
      </c>
      <c r="D221" s="7">
        <v>8.46</v>
      </c>
      <c r="E221" s="4"/>
      <c r="F221" s="4">
        <v>1000</v>
      </c>
      <c r="G221" s="4">
        <f t="shared" si="5"/>
        <v>8460</v>
      </c>
    </row>
    <row r="222" customHeight="1" spans="1:7">
      <c r="A222" s="4" t="s">
        <v>180</v>
      </c>
      <c r="B222" s="5" t="s">
        <v>201</v>
      </c>
      <c r="C222" s="6" t="s">
        <v>587</v>
      </c>
      <c r="D222" s="7">
        <v>2.85</v>
      </c>
      <c r="E222" s="4"/>
      <c r="F222" s="4">
        <v>1000</v>
      </c>
      <c r="G222" s="4">
        <f t="shared" si="5"/>
        <v>2850</v>
      </c>
    </row>
    <row r="223" customHeight="1" spans="1:7">
      <c r="A223" s="4" t="s">
        <v>180</v>
      </c>
      <c r="B223" s="5" t="s">
        <v>202</v>
      </c>
      <c r="C223" s="6" t="s">
        <v>588</v>
      </c>
      <c r="D223" s="7">
        <v>3.44</v>
      </c>
      <c r="E223" s="4"/>
      <c r="F223" s="4">
        <v>1000</v>
      </c>
      <c r="G223" s="4">
        <f t="shared" si="5"/>
        <v>3440</v>
      </c>
    </row>
    <row r="224" customHeight="1" spans="1:7">
      <c r="A224" s="4" t="s">
        <v>180</v>
      </c>
      <c r="B224" s="5" t="s">
        <v>203</v>
      </c>
      <c r="C224" s="6" t="s">
        <v>589</v>
      </c>
      <c r="D224" s="7">
        <v>3.28</v>
      </c>
      <c r="E224" s="4"/>
      <c r="F224" s="4">
        <v>1000</v>
      </c>
      <c r="G224" s="4">
        <f t="shared" si="5"/>
        <v>3280</v>
      </c>
    </row>
    <row r="225" customHeight="1" spans="1:7">
      <c r="A225" s="4" t="s">
        <v>180</v>
      </c>
      <c r="B225" s="5" t="s">
        <v>204</v>
      </c>
      <c r="C225" s="6" t="s">
        <v>590</v>
      </c>
      <c r="D225" s="7">
        <v>0.89</v>
      </c>
      <c r="E225" s="4"/>
      <c r="F225" s="4">
        <v>1000</v>
      </c>
      <c r="G225" s="4">
        <f t="shared" si="5"/>
        <v>890</v>
      </c>
    </row>
    <row r="226" customHeight="1" spans="1:7">
      <c r="A226" s="4" t="s">
        <v>180</v>
      </c>
      <c r="B226" s="5" t="s">
        <v>205</v>
      </c>
      <c r="C226" s="85" t="s">
        <v>591</v>
      </c>
      <c r="D226" s="7">
        <v>2.21</v>
      </c>
      <c r="E226" s="4"/>
      <c r="F226" s="4">
        <v>1000</v>
      </c>
      <c r="G226" s="4">
        <f t="shared" si="5"/>
        <v>2210</v>
      </c>
    </row>
    <row r="227" customHeight="1" spans="1:7">
      <c r="A227" s="4" t="s">
        <v>180</v>
      </c>
      <c r="B227" s="5" t="s">
        <v>206</v>
      </c>
      <c r="C227" s="85" t="s">
        <v>592</v>
      </c>
      <c r="D227" s="7">
        <v>5.73</v>
      </c>
      <c r="E227" s="4"/>
      <c r="F227" s="4">
        <v>1000</v>
      </c>
      <c r="G227" s="4">
        <f t="shared" si="5"/>
        <v>5730</v>
      </c>
    </row>
    <row r="228" customHeight="1" spans="1:7">
      <c r="A228" s="4" t="s">
        <v>180</v>
      </c>
      <c r="B228" s="5" t="s">
        <v>207</v>
      </c>
      <c r="C228" s="6" t="s">
        <v>593</v>
      </c>
      <c r="D228" s="7">
        <v>1.8</v>
      </c>
      <c r="E228" s="4"/>
      <c r="F228" s="4">
        <v>1000</v>
      </c>
      <c r="G228" s="4">
        <f t="shared" si="5"/>
        <v>1800</v>
      </c>
    </row>
    <row r="229" customHeight="1" spans="1:7">
      <c r="A229" s="4" t="s">
        <v>180</v>
      </c>
      <c r="B229" s="5" t="s">
        <v>208</v>
      </c>
      <c r="C229" s="6" t="s">
        <v>594</v>
      </c>
      <c r="D229" s="7">
        <v>1.89</v>
      </c>
      <c r="E229" s="4"/>
      <c r="F229" s="4">
        <v>1000</v>
      </c>
      <c r="G229" s="4">
        <f t="shared" si="5"/>
        <v>1890</v>
      </c>
    </row>
    <row r="230" customHeight="1" spans="1:7">
      <c r="A230" s="4" t="s">
        <v>180</v>
      </c>
      <c r="B230" s="5" t="s">
        <v>210</v>
      </c>
      <c r="C230" s="6" t="s">
        <v>595</v>
      </c>
      <c r="D230" s="7">
        <v>2.71</v>
      </c>
      <c r="E230" s="4"/>
      <c r="F230" s="4">
        <v>1000</v>
      </c>
      <c r="G230" s="4">
        <f t="shared" si="5"/>
        <v>2710</v>
      </c>
    </row>
    <row r="231" customHeight="1" spans="1:7">
      <c r="A231" s="4" t="s">
        <v>180</v>
      </c>
      <c r="B231" s="5" t="s">
        <v>211</v>
      </c>
      <c r="C231" s="6" t="s">
        <v>596</v>
      </c>
      <c r="D231" s="7">
        <v>4.03</v>
      </c>
      <c r="E231" s="4"/>
      <c r="F231" s="4">
        <v>1000</v>
      </c>
      <c r="G231" s="4">
        <f t="shared" si="5"/>
        <v>4030</v>
      </c>
    </row>
    <row r="232" ht="27" customHeight="1" spans="1:7">
      <c r="A232" s="4" t="s">
        <v>180</v>
      </c>
      <c r="B232" s="5" t="s">
        <v>212</v>
      </c>
      <c r="C232" s="6" t="s">
        <v>597</v>
      </c>
      <c r="D232" s="7">
        <v>5.05</v>
      </c>
      <c r="E232" s="4"/>
      <c r="F232" s="4">
        <v>1000</v>
      </c>
      <c r="G232" s="4">
        <f t="shared" si="5"/>
        <v>5050</v>
      </c>
    </row>
    <row r="233" customHeight="1" spans="1:7">
      <c r="A233" s="4" t="s">
        <v>180</v>
      </c>
      <c r="B233" s="5" t="s">
        <v>213</v>
      </c>
      <c r="C233" s="6" t="s">
        <v>598</v>
      </c>
      <c r="D233" s="7">
        <v>5.96</v>
      </c>
      <c r="E233" s="4"/>
      <c r="F233" s="4">
        <v>1000</v>
      </c>
      <c r="G233" s="4">
        <f t="shared" ref="G233:G296" si="6">D233*F233</f>
        <v>5960</v>
      </c>
    </row>
    <row r="234" customHeight="1" spans="1:7">
      <c r="A234" s="4" t="s">
        <v>180</v>
      </c>
      <c r="B234" s="15" t="s">
        <v>599</v>
      </c>
      <c r="C234" s="6" t="s">
        <v>600</v>
      </c>
      <c r="D234" s="7">
        <v>27.04</v>
      </c>
      <c r="E234" s="4"/>
      <c r="F234" s="4">
        <v>1000</v>
      </c>
      <c r="G234" s="4">
        <f t="shared" si="6"/>
        <v>27040</v>
      </c>
    </row>
    <row r="235" customHeight="1" spans="1:7">
      <c r="A235" s="4" t="s">
        <v>345</v>
      </c>
      <c r="B235" s="4"/>
      <c r="C235" s="4"/>
      <c r="D235" s="11"/>
      <c r="E235" s="4">
        <v>197.72</v>
      </c>
      <c r="F235" s="4"/>
      <c r="G235" s="4"/>
    </row>
    <row r="236" customHeight="1" spans="1:7">
      <c r="A236" s="5" t="s">
        <v>215</v>
      </c>
      <c r="B236" s="43" t="s">
        <v>216</v>
      </c>
      <c r="C236" s="87" t="s">
        <v>601</v>
      </c>
      <c r="D236" s="44">
        <v>0.51</v>
      </c>
      <c r="E236" s="4"/>
      <c r="F236" s="4">
        <v>1000</v>
      </c>
      <c r="G236" s="4">
        <f t="shared" si="6"/>
        <v>510</v>
      </c>
    </row>
    <row r="237" customHeight="1" spans="1:7">
      <c r="A237" s="5" t="s">
        <v>215</v>
      </c>
      <c r="B237" s="43" t="s">
        <v>217</v>
      </c>
      <c r="C237" s="87" t="s">
        <v>602</v>
      </c>
      <c r="D237" s="44">
        <v>1.3</v>
      </c>
      <c r="E237" s="4"/>
      <c r="F237" s="4">
        <v>1000</v>
      </c>
      <c r="G237" s="4">
        <f t="shared" si="6"/>
        <v>1300</v>
      </c>
    </row>
    <row r="238" customHeight="1" spans="1:7">
      <c r="A238" s="5" t="s">
        <v>215</v>
      </c>
      <c r="B238" s="43" t="s">
        <v>218</v>
      </c>
      <c r="C238" s="87" t="s">
        <v>603</v>
      </c>
      <c r="D238" s="44">
        <v>1.82</v>
      </c>
      <c r="E238" s="4"/>
      <c r="F238" s="4">
        <v>1000</v>
      </c>
      <c r="G238" s="4">
        <f t="shared" si="6"/>
        <v>1820</v>
      </c>
    </row>
    <row r="239" customHeight="1" spans="1:7">
      <c r="A239" s="5" t="s">
        <v>215</v>
      </c>
      <c r="B239" s="43" t="s">
        <v>219</v>
      </c>
      <c r="C239" s="87" t="s">
        <v>604</v>
      </c>
      <c r="D239" s="44">
        <v>2.69</v>
      </c>
      <c r="E239" s="4"/>
      <c r="F239" s="4">
        <v>1000</v>
      </c>
      <c r="G239" s="4">
        <f t="shared" si="6"/>
        <v>2690</v>
      </c>
    </row>
    <row r="240" customHeight="1" spans="1:7">
      <c r="A240" s="5" t="s">
        <v>215</v>
      </c>
      <c r="B240" s="43" t="s">
        <v>220</v>
      </c>
      <c r="C240" s="87" t="s">
        <v>605</v>
      </c>
      <c r="D240" s="44">
        <v>1.32</v>
      </c>
      <c r="E240" s="4"/>
      <c r="F240" s="4">
        <v>1000</v>
      </c>
      <c r="G240" s="4">
        <f t="shared" si="6"/>
        <v>1320</v>
      </c>
    </row>
    <row r="241" customHeight="1" spans="1:7">
      <c r="A241" s="5" t="s">
        <v>215</v>
      </c>
      <c r="B241" s="43" t="s">
        <v>221</v>
      </c>
      <c r="C241" s="87" t="s">
        <v>606</v>
      </c>
      <c r="D241" s="44">
        <v>0.7</v>
      </c>
      <c r="E241" s="4"/>
      <c r="F241" s="4">
        <v>1000</v>
      </c>
      <c r="G241" s="4">
        <f t="shared" si="6"/>
        <v>700</v>
      </c>
    </row>
    <row r="242" customHeight="1" spans="1:7">
      <c r="A242" s="5" t="s">
        <v>215</v>
      </c>
      <c r="B242" s="43" t="s">
        <v>222</v>
      </c>
      <c r="C242" s="87" t="s">
        <v>607</v>
      </c>
      <c r="D242" s="44">
        <v>1.1</v>
      </c>
      <c r="E242" s="4"/>
      <c r="F242" s="4">
        <v>1000</v>
      </c>
      <c r="G242" s="4">
        <f t="shared" si="6"/>
        <v>1100</v>
      </c>
    </row>
    <row r="243" customHeight="1" spans="1:7">
      <c r="A243" s="5" t="s">
        <v>215</v>
      </c>
      <c r="B243" s="43" t="s">
        <v>223</v>
      </c>
      <c r="C243" s="87" t="s">
        <v>608</v>
      </c>
      <c r="D243" s="44">
        <v>1.03</v>
      </c>
      <c r="E243" s="4"/>
      <c r="F243" s="4">
        <v>1000</v>
      </c>
      <c r="G243" s="4">
        <f t="shared" si="6"/>
        <v>1030</v>
      </c>
    </row>
    <row r="244" customHeight="1" spans="1:7">
      <c r="A244" s="5" t="s">
        <v>215</v>
      </c>
      <c r="B244" s="43" t="s">
        <v>224</v>
      </c>
      <c r="C244" s="87" t="s">
        <v>609</v>
      </c>
      <c r="D244" s="44">
        <v>0.88</v>
      </c>
      <c r="E244" s="4"/>
      <c r="F244" s="4">
        <v>1000</v>
      </c>
      <c r="G244" s="4">
        <f t="shared" si="6"/>
        <v>880</v>
      </c>
    </row>
    <row r="245" customHeight="1" spans="1:7">
      <c r="A245" s="5" t="s">
        <v>215</v>
      </c>
      <c r="B245" s="43" t="s">
        <v>225</v>
      </c>
      <c r="C245" s="87" t="s">
        <v>610</v>
      </c>
      <c r="D245" s="44">
        <v>2.15</v>
      </c>
      <c r="E245" s="4"/>
      <c r="F245" s="4">
        <v>1000</v>
      </c>
      <c r="G245" s="4">
        <f t="shared" si="6"/>
        <v>2150</v>
      </c>
    </row>
    <row r="246" customHeight="1" spans="1:7">
      <c r="A246" s="5" t="s">
        <v>215</v>
      </c>
      <c r="B246" s="43" t="s">
        <v>226</v>
      </c>
      <c r="C246" s="87" t="s">
        <v>611</v>
      </c>
      <c r="D246" s="44">
        <v>0.74</v>
      </c>
      <c r="E246" s="4"/>
      <c r="F246" s="4">
        <v>1000</v>
      </c>
      <c r="G246" s="4">
        <f t="shared" si="6"/>
        <v>740</v>
      </c>
    </row>
    <row r="247" customHeight="1" spans="1:7">
      <c r="A247" s="5" t="s">
        <v>215</v>
      </c>
      <c r="B247" s="43" t="s">
        <v>227</v>
      </c>
      <c r="C247" s="87" t="s">
        <v>612</v>
      </c>
      <c r="D247" s="44">
        <v>1.23</v>
      </c>
      <c r="E247" s="4"/>
      <c r="F247" s="4">
        <v>1000</v>
      </c>
      <c r="G247" s="4">
        <f t="shared" si="6"/>
        <v>1230</v>
      </c>
    </row>
    <row r="248" customHeight="1" spans="1:7">
      <c r="A248" s="5" t="s">
        <v>215</v>
      </c>
      <c r="B248" s="43" t="s">
        <v>228</v>
      </c>
      <c r="C248" s="87" t="s">
        <v>613</v>
      </c>
      <c r="D248" s="44">
        <v>2.64</v>
      </c>
      <c r="E248" s="4"/>
      <c r="F248" s="4">
        <v>1000</v>
      </c>
      <c r="G248" s="4">
        <f t="shared" si="6"/>
        <v>2640</v>
      </c>
    </row>
    <row r="249" customHeight="1" spans="1:7">
      <c r="A249" s="5" t="s">
        <v>215</v>
      </c>
      <c r="B249" s="43" t="s">
        <v>229</v>
      </c>
      <c r="C249" s="87" t="s">
        <v>614</v>
      </c>
      <c r="D249" s="44">
        <v>0.81</v>
      </c>
      <c r="E249" s="4"/>
      <c r="F249" s="4">
        <v>1000</v>
      </c>
      <c r="G249" s="4">
        <f t="shared" si="6"/>
        <v>810</v>
      </c>
    </row>
    <row r="250" customHeight="1" spans="1:7">
      <c r="A250" s="5" t="s">
        <v>215</v>
      </c>
      <c r="B250" s="43" t="s">
        <v>230</v>
      </c>
      <c r="C250" s="87" t="s">
        <v>615</v>
      </c>
      <c r="D250" s="44">
        <v>2.42</v>
      </c>
      <c r="E250" s="4"/>
      <c r="F250" s="4">
        <v>1000</v>
      </c>
      <c r="G250" s="4">
        <f t="shared" si="6"/>
        <v>2420</v>
      </c>
    </row>
    <row r="251" customHeight="1" spans="1:7">
      <c r="A251" s="5" t="s">
        <v>215</v>
      </c>
      <c r="B251" s="43" t="s">
        <v>231</v>
      </c>
      <c r="C251" s="87" t="s">
        <v>616</v>
      </c>
      <c r="D251" s="44">
        <v>1.37</v>
      </c>
      <c r="E251" s="4"/>
      <c r="F251" s="4">
        <v>1000</v>
      </c>
      <c r="G251" s="4">
        <f t="shared" si="6"/>
        <v>1370</v>
      </c>
    </row>
    <row r="252" customHeight="1" spans="1:7">
      <c r="A252" s="5" t="s">
        <v>215</v>
      </c>
      <c r="B252" s="43" t="s">
        <v>232</v>
      </c>
      <c r="C252" s="87" t="s">
        <v>617</v>
      </c>
      <c r="D252" s="44">
        <v>1.44</v>
      </c>
      <c r="E252" s="4"/>
      <c r="F252" s="4">
        <v>1000</v>
      </c>
      <c r="G252" s="4">
        <f t="shared" si="6"/>
        <v>1440</v>
      </c>
    </row>
    <row r="253" customHeight="1" spans="1:7">
      <c r="A253" s="5" t="s">
        <v>215</v>
      </c>
      <c r="B253" s="43" t="s">
        <v>233</v>
      </c>
      <c r="C253" s="87" t="s">
        <v>618</v>
      </c>
      <c r="D253" s="44">
        <v>4</v>
      </c>
      <c r="E253" s="4"/>
      <c r="F253" s="4">
        <v>1000</v>
      </c>
      <c r="G253" s="4">
        <f t="shared" si="6"/>
        <v>4000</v>
      </c>
    </row>
    <row r="254" customHeight="1" spans="1:7">
      <c r="A254" s="5" t="s">
        <v>215</v>
      </c>
      <c r="B254" s="43" t="s">
        <v>234</v>
      </c>
      <c r="C254" s="87" t="s">
        <v>619</v>
      </c>
      <c r="D254" s="44">
        <v>1.5</v>
      </c>
      <c r="E254" s="4"/>
      <c r="F254" s="4">
        <v>1000</v>
      </c>
      <c r="G254" s="4">
        <f t="shared" si="6"/>
        <v>1500</v>
      </c>
    </row>
    <row r="255" customHeight="1" spans="1:7">
      <c r="A255" s="5" t="s">
        <v>215</v>
      </c>
      <c r="B255" s="43" t="s">
        <v>235</v>
      </c>
      <c r="C255" s="87" t="s">
        <v>620</v>
      </c>
      <c r="D255" s="44">
        <v>2.9</v>
      </c>
      <c r="E255" s="4"/>
      <c r="F255" s="4">
        <v>1000</v>
      </c>
      <c r="G255" s="4">
        <f t="shared" si="6"/>
        <v>2900</v>
      </c>
    </row>
    <row r="256" customHeight="1" spans="1:7">
      <c r="A256" s="5" t="s">
        <v>215</v>
      </c>
      <c r="B256" s="43" t="s">
        <v>236</v>
      </c>
      <c r="C256" s="87" t="s">
        <v>621</v>
      </c>
      <c r="D256" s="44">
        <v>0.57</v>
      </c>
      <c r="E256" s="4"/>
      <c r="F256" s="4">
        <v>1000</v>
      </c>
      <c r="G256" s="4">
        <f t="shared" si="6"/>
        <v>570</v>
      </c>
    </row>
    <row r="257" customHeight="1" spans="1:7">
      <c r="A257" s="5" t="s">
        <v>215</v>
      </c>
      <c r="B257" s="43" t="s">
        <v>237</v>
      </c>
      <c r="C257" s="87" t="s">
        <v>622</v>
      </c>
      <c r="D257" s="44">
        <v>1.75</v>
      </c>
      <c r="E257" s="4"/>
      <c r="F257" s="4">
        <v>1000</v>
      </c>
      <c r="G257" s="4">
        <f t="shared" si="6"/>
        <v>1750</v>
      </c>
    </row>
    <row r="258" customHeight="1" spans="1:7">
      <c r="A258" s="5" t="s">
        <v>215</v>
      </c>
      <c r="B258" s="43" t="s">
        <v>238</v>
      </c>
      <c r="C258" s="87" t="s">
        <v>623</v>
      </c>
      <c r="D258" s="44">
        <v>0.97</v>
      </c>
      <c r="E258" s="4"/>
      <c r="F258" s="4">
        <v>1000</v>
      </c>
      <c r="G258" s="4">
        <f t="shared" si="6"/>
        <v>970</v>
      </c>
    </row>
    <row r="259" customHeight="1" spans="1:7">
      <c r="A259" s="5" t="s">
        <v>215</v>
      </c>
      <c r="B259" s="43" t="s">
        <v>239</v>
      </c>
      <c r="C259" s="87" t="s">
        <v>624</v>
      </c>
      <c r="D259" s="44">
        <v>1.02</v>
      </c>
      <c r="E259" s="4"/>
      <c r="F259" s="4">
        <v>1000</v>
      </c>
      <c r="G259" s="4">
        <f t="shared" si="6"/>
        <v>1020</v>
      </c>
    </row>
    <row r="260" customHeight="1" spans="1:7">
      <c r="A260" s="5" t="s">
        <v>215</v>
      </c>
      <c r="B260" s="43" t="s">
        <v>240</v>
      </c>
      <c r="C260" s="87" t="s">
        <v>625</v>
      </c>
      <c r="D260" s="44">
        <v>3.15</v>
      </c>
      <c r="E260" s="4"/>
      <c r="F260" s="4">
        <v>1000</v>
      </c>
      <c r="G260" s="4">
        <f t="shared" si="6"/>
        <v>3150</v>
      </c>
    </row>
    <row r="261" customHeight="1" spans="1:7">
      <c r="A261" s="5" t="s">
        <v>215</v>
      </c>
      <c r="B261" s="43" t="s">
        <v>241</v>
      </c>
      <c r="C261" s="87" t="s">
        <v>626</v>
      </c>
      <c r="D261" s="44">
        <v>3.53</v>
      </c>
      <c r="E261" s="4"/>
      <c r="F261" s="4">
        <v>1000</v>
      </c>
      <c r="G261" s="4">
        <f t="shared" si="6"/>
        <v>3530</v>
      </c>
    </row>
    <row r="262" customHeight="1" spans="1:7">
      <c r="A262" s="5" t="s">
        <v>215</v>
      </c>
      <c r="B262" s="43" t="s">
        <v>242</v>
      </c>
      <c r="C262" s="87" t="s">
        <v>627</v>
      </c>
      <c r="D262" s="44">
        <v>6.33</v>
      </c>
      <c r="E262" s="4"/>
      <c r="F262" s="4">
        <v>1000</v>
      </c>
      <c r="G262" s="4">
        <f t="shared" si="6"/>
        <v>6330</v>
      </c>
    </row>
    <row r="263" customHeight="1" spans="1:7">
      <c r="A263" s="5" t="s">
        <v>215</v>
      </c>
      <c r="B263" s="43" t="s">
        <v>243</v>
      </c>
      <c r="C263" s="43" t="s">
        <v>628</v>
      </c>
      <c r="D263" s="44">
        <v>3.91</v>
      </c>
      <c r="E263" s="4"/>
      <c r="F263" s="4">
        <v>1000</v>
      </c>
      <c r="G263" s="4">
        <f t="shared" si="6"/>
        <v>3910</v>
      </c>
    </row>
    <row r="264" customHeight="1" spans="1:7">
      <c r="A264" s="5" t="s">
        <v>215</v>
      </c>
      <c r="B264" s="43" t="s">
        <v>244</v>
      </c>
      <c r="C264" s="87" t="s">
        <v>629</v>
      </c>
      <c r="D264" s="44">
        <v>1.26</v>
      </c>
      <c r="E264" s="4"/>
      <c r="F264" s="4">
        <v>1000</v>
      </c>
      <c r="G264" s="4">
        <f t="shared" si="6"/>
        <v>1260</v>
      </c>
    </row>
    <row r="265" customHeight="1" spans="1:7">
      <c r="A265" s="5" t="s">
        <v>215</v>
      </c>
      <c r="B265" s="43" t="s">
        <v>245</v>
      </c>
      <c r="C265" s="87" t="s">
        <v>630</v>
      </c>
      <c r="D265" s="44">
        <v>0.61</v>
      </c>
      <c r="E265" s="4"/>
      <c r="F265" s="4">
        <v>1000</v>
      </c>
      <c r="G265" s="4">
        <f t="shared" si="6"/>
        <v>610</v>
      </c>
    </row>
    <row r="266" customHeight="1" spans="1:7">
      <c r="A266" s="5" t="s">
        <v>215</v>
      </c>
      <c r="B266" s="43" t="s">
        <v>246</v>
      </c>
      <c r="C266" s="87" t="s">
        <v>631</v>
      </c>
      <c r="D266" s="44">
        <v>0.84</v>
      </c>
      <c r="E266" s="4"/>
      <c r="F266" s="4">
        <v>1000</v>
      </c>
      <c r="G266" s="4">
        <f t="shared" si="6"/>
        <v>840</v>
      </c>
    </row>
    <row r="267" customHeight="1" spans="1:7">
      <c r="A267" s="5" t="s">
        <v>215</v>
      </c>
      <c r="B267" s="43" t="s">
        <v>247</v>
      </c>
      <c r="C267" s="87" t="s">
        <v>632</v>
      </c>
      <c r="D267" s="44">
        <v>0.61</v>
      </c>
      <c r="E267" s="4"/>
      <c r="F267" s="4">
        <v>1000</v>
      </c>
      <c r="G267" s="4">
        <f t="shared" si="6"/>
        <v>610</v>
      </c>
    </row>
    <row r="268" customHeight="1" spans="1:7">
      <c r="A268" s="5" t="s">
        <v>215</v>
      </c>
      <c r="B268" s="43" t="s">
        <v>248</v>
      </c>
      <c r="C268" s="87" t="s">
        <v>633</v>
      </c>
      <c r="D268" s="44">
        <v>1.18</v>
      </c>
      <c r="E268" s="4"/>
      <c r="F268" s="4">
        <v>1000</v>
      </c>
      <c r="G268" s="4">
        <f t="shared" si="6"/>
        <v>1180</v>
      </c>
    </row>
    <row r="269" customHeight="1" spans="1:7">
      <c r="A269" s="5" t="s">
        <v>215</v>
      </c>
      <c r="B269" s="43" t="s">
        <v>249</v>
      </c>
      <c r="C269" s="87" t="s">
        <v>634</v>
      </c>
      <c r="D269" s="44">
        <v>0.79</v>
      </c>
      <c r="E269" s="4"/>
      <c r="F269" s="4">
        <v>1000</v>
      </c>
      <c r="G269" s="4">
        <f t="shared" si="6"/>
        <v>790</v>
      </c>
    </row>
    <row r="270" customHeight="1" spans="1:7">
      <c r="A270" s="5" t="s">
        <v>215</v>
      </c>
      <c r="B270" s="43" t="s">
        <v>250</v>
      </c>
      <c r="C270" s="87" t="s">
        <v>635</v>
      </c>
      <c r="D270" s="44">
        <v>1.47</v>
      </c>
      <c r="E270" s="4"/>
      <c r="F270" s="4">
        <v>1000</v>
      </c>
      <c r="G270" s="4">
        <f t="shared" si="6"/>
        <v>1470</v>
      </c>
    </row>
    <row r="271" customHeight="1" spans="1:7">
      <c r="A271" s="5" t="s">
        <v>215</v>
      </c>
      <c r="B271" s="43" t="s">
        <v>251</v>
      </c>
      <c r="C271" s="87" t="s">
        <v>636</v>
      </c>
      <c r="D271" s="44">
        <v>4.37</v>
      </c>
      <c r="E271" s="4"/>
      <c r="F271" s="4">
        <v>1000</v>
      </c>
      <c r="G271" s="4">
        <f t="shared" si="6"/>
        <v>4370</v>
      </c>
    </row>
    <row r="272" customHeight="1" spans="1:7">
      <c r="A272" s="5" t="s">
        <v>215</v>
      </c>
      <c r="B272" s="43" t="s">
        <v>252</v>
      </c>
      <c r="C272" s="87" t="s">
        <v>637</v>
      </c>
      <c r="D272" s="44">
        <v>0.62</v>
      </c>
      <c r="E272" s="4"/>
      <c r="F272" s="4">
        <v>1000</v>
      </c>
      <c r="G272" s="4">
        <f t="shared" si="6"/>
        <v>620</v>
      </c>
    </row>
    <row r="273" customHeight="1" spans="1:7">
      <c r="A273" s="5" t="s">
        <v>215</v>
      </c>
      <c r="B273" s="43" t="s">
        <v>638</v>
      </c>
      <c r="C273" s="87" t="s">
        <v>639</v>
      </c>
      <c r="D273" s="44">
        <v>1.73</v>
      </c>
      <c r="E273" s="4"/>
      <c r="F273" s="4">
        <v>1000</v>
      </c>
      <c r="G273" s="4">
        <f t="shared" si="6"/>
        <v>1730</v>
      </c>
    </row>
    <row r="274" customHeight="1" spans="1:7">
      <c r="A274" s="5" t="s">
        <v>215</v>
      </c>
      <c r="B274" s="43" t="s">
        <v>640</v>
      </c>
      <c r="C274" s="87" t="s">
        <v>641</v>
      </c>
      <c r="D274" s="44">
        <v>2.28</v>
      </c>
      <c r="E274" s="4"/>
      <c r="F274" s="4">
        <v>1000</v>
      </c>
      <c r="G274" s="4">
        <f t="shared" si="6"/>
        <v>2280</v>
      </c>
    </row>
    <row r="275" customHeight="1" spans="1:7">
      <c r="A275" s="5" t="s">
        <v>215</v>
      </c>
      <c r="B275" s="43" t="s">
        <v>255</v>
      </c>
      <c r="C275" s="43" t="s">
        <v>642</v>
      </c>
      <c r="D275" s="44">
        <v>3.13</v>
      </c>
      <c r="E275" s="4"/>
      <c r="F275" s="4">
        <v>1000</v>
      </c>
      <c r="G275" s="4">
        <f t="shared" si="6"/>
        <v>3130</v>
      </c>
    </row>
    <row r="276" customHeight="1" spans="1:7">
      <c r="A276" s="5" t="s">
        <v>215</v>
      </c>
      <c r="B276" s="43" t="s">
        <v>256</v>
      </c>
      <c r="C276" s="43" t="s">
        <v>643</v>
      </c>
      <c r="D276" s="44">
        <v>1.27</v>
      </c>
      <c r="E276" s="4"/>
      <c r="F276" s="4">
        <v>1000</v>
      </c>
      <c r="G276" s="4">
        <f t="shared" si="6"/>
        <v>1270</v>
      </c>
    </row>
    <row r="277" customHeight="1" spans="1:7">
      <c r="A277" s="5" t="s">
        <v>215</v>
      </c>
      <c r="B277" s="43" t="s">
        <v>257</v>
      </c>
      <c r="C277" s="87" t="s">
        <v>644</v>
      </c>
      <c r="D277" s="44">
        <v>1.88</v>
      </c>
      <c r="E277" s="4"/>
      <c r="F277" s="4">
        <v>1000</v>
      </c>
      <c r="G277" s="4">
        <f t="shared" si="6"/>
        <v>1880</v>
      </c>
    </row>
    <row r="278" customHeight="1" spans="1:7">
      <c r="A278" s="5" t="s">
        <v>215</v>
      </c>
      <c r="B278" s="43" t="s">
        <v>645</v>
      </c>
      <c r="C278" s="87" t="s">
        <v>646</v>
      </c>
      <c r="D278" s="44">
        <v>0.95</v>
      </c>
      <c r="E278" s="4"/>
      <c r="F278" s="4">
        <v>1000</v>
      </c>
      <c r="G278" s="4">
        <f t="shared" si="6"/>
        <v>950</v>
      </c>
    </row>
    <row r="279" customHeight="1" spans="1:7">
      <c r="A279" s="5" t="s">
        <v>215</v>
      </c>
      <c r="B279" s="43" t="s">
        <v>647</v>
      </c>
      <c r="C279" s="87" t="s">
        <v>648</v>
      </c>
      <c r="D279" s="44">
        <v>1.15</v>
      </c>
      <c r="E279" s="4"/>
      <c r="F279" s="4">
        <v>1000</v>
      </c>
      <c r="G279" s="4">
        <f t="shared" si="6"/>
        <v>1150</v>
      </c>
    </row>
    <row r="280" customHeight="1" spans="1:7">
      <c r="A280" s="5" t="s">
        <v>215</v>
      </c>
      <c r="B280" s="43" t="s">
        <v>649</v>
      </c>
      <c r="C280" s="87" t="s">
        <v>650</v>
      </c>
      <c r="D280" s="44">
        <v>0.8</v>
      </c>
      <c r="E280" s="4"/>
      <c r="F280" s="4">
        <v>1000</v>
      </c>
      <c r="G280" s="4">
        <f t="shared" si="6"/>
        <v>800</v>
      </c>
    </row>
    <row r="281" customHeight="1" spans="1:7">
      <c r="A281" s="5" t="s">
        <v>215</v>
      </c>
      <c r="B281" s="43" t="s">
        <v>651</v>
      </c>
      <c r="C281" s="87" t="s">
        <v>652</v>
      </c>
      <c r="D281" s="44">
        <v>1.89</v>
      </c>
      <c r="E281" s="4"/>
      <c r="F281" s="4">
        <v>1000</v>
      </c>
      <c r="G281" s="4">
        <f t="shared" si="6"/>
        <v>1890</v>
      </c>
    </row>
    <row r="282" customHeight="1" spans="1:7">
      <c r="A282" s="5" t="s">
        <v>215</v>
      </c>
      <c r="B282" s="43" t="s">
        <v>262</v>
      </c>
      <c r="C282" s="87" t="s">
        <v>653</v>
      </c>
      <c r="D282" s="44">
        <v>0.66</v>
      </c>
      <c r="E282" s="4"/>
      <c r="F282" s="4">
        <v>1000</v>
      </c>
      <c r="G282" s="4">
        <f t="shared" si="6"/>
        <v>660</v>
      </c>
    </row>
    <row r="283" customHeight="1" spans="1:7">
      <c r="A283" s="5" t="s">
        <v>215</v>
      </c>
      <c r="B283" s="43" t="s">
        <v>263</v>
      </c>
      <c r="C283" s="87" t="s">
        <v>654</v>
      </c>
      <c r="D283" s="44">
        <v>2.44</v>
      </c>
      <c r="E283" s="4"/>
      <c r="F283" s="4">
        <v>1000</v>
      </c>
      <c r="G283" s="4">
        <f t="shared" si="6"/>
        <v>2440</v>
      </c>
    </row>
    <row r="284" customHeight="1" spans="1:7">
      <c r="A284" s="5" t="s">
        <v>215</v>
      </c>
      <c r="B284" s="43" t="s">
        <v>264</v>
      </c>
      <c r="C284" s="87" t="s">
        <v>655</v>
      </c>
      <c r="D284" s="44">
        <v>1.62</v>
      </c>
      <c r="E284" s="4"/>
      <c r="F284" s="4">
        <v>1000</v>
      </c>
      <c r="G284" s="4">
        <f t="shared" si="6"/>
        <v>1620</v>
      </c>
    </row>
    <row r="285" customHeight="1" spans="1:7">
      <c r="A285" s="5" t="s">
        <v>215</v>
      </c>
      <c r="B285" s="43" t="s">
        <v>265</v>
      </c>
      <c r="C285" s="87" t="s">
        <v>656</v>
      </c>
      <c r="D285" s="44">
        <v>1.36</v>
      </c>
      <c r="E285" s="4"/>
      <c r="F285" s="4">
        <v>1000</v>
      </c>
      <c r="G285" s="4">
        <f t="shared" si="6"/>
        <v>1360</v>
      </c>
    </row>
    <row r="286" customHeight="1" spans="1:7">
      <c r="A286" s="5" t="s">
        <v>215</v>
      </c>
      <c r="B286" s="5" t="s">
        <v>657</v>
      </c>
      <c r="C286" s="87" t="s">
        <v>658</v>
      </c>
      <c r="D286" s="44">
        <v>0.95</v>
      </c>
      <c r="E286" s="4"/>
      <c r="F286" s="4">
        <v>1000</v>
      </c>
      <c r="G286" s="4">
        <f t="shared" si="6"/>
        <v>950</v>
      </c>
    </row>
    <row r="287" customHeight="1" spans="1:7">
      <c r="A287" s="5" t="s">
        <v>215</v>
      </c>
      <c r="B287" s="5" t="s">
        <v>267</v>
      </c>
      <c r="C287" s="88" t="s">
        <v>659</v>
      </c>
      <c r="D287" s="68">
        <v>66.44</v>
      </c>
      <c r="E287" s="4"/>
      <c r="F287" s="4">
        <v>1000</v>
      </c>
      <c r="G287" s="4">
        <f t="shared" si="6"/>
        <v>66440</v>
      </c>
    </row>
    <row r="288" customHeight="1" spans="1:7">
      <c r="A288" s="4" t="s">
        <v>345</v>
      </c>
      <c r="B288" s="4"/>
      <c r="C288" s="4"/>
      <c r="D288" s="11"/>
      <c r="E288" s="4">
        <v>154.08</v>
      </c>
      <c r="F288" s="4"/>
      <c r="G288" s="4"/>
    </row>
    <row r="289" customHeight="1" spans="1:7">
      <c r="A289" s="4" t="s">
        <v>268</v>
      </c>
      <c r="B289" s="16" t="s">
        <v>269</v>
      </c>
      <c r="C289" s="17" t="s">
        <v>660</v>
      </c>
      <c r="D289" s="18">
        <v>2.1</v>
      </c>
      <c r="E289" s="4"/>
      <c r="F289" s="4">
        <v>1000</v>
      </c>
      <c r="G289" s="4">
        <f t="shared" si="6"/>
        <v>2100</v>
      </c>
    </row>
    <row r="290" customHeight="1" spans="1:7">
      <c r="A290" s="4" t="s">
        <v>268</v>
      </c>
      <c r="B290" s="16" t="s">
        <v>270</v>
      </c>
      <c r="C290" s="35" t="s">
        <v>661</v>
      </c>
      <c r="D290" s="36">
        <v>1.6</v>
      </c>
      <c r="E290" s="4"/>
      <c r="F290" s="4">
        <v>1000</v>
      </c>
      <c r="G290" s="4">
        <f t="shared" si="6"/>
        <v>1600</v>
      </c>
    </row>
    <row r="291" customHeight="1" spans="1:7">
      <c r="A291" s="4" t="s">
        <v>268</v>
      </c>
      <c r="B291" s="16" t="s">
        <v>662</v>
      </c>
      <c r="C291" s="35" t="s">
        <v>663</v>
      </c>
      <c r="D291" s="36">
        <v>2</v>
      </c>
      <c r="E291" s="4"/>
      <c r="F291" s="4">
        <v>1000</v>
      </c>
      <c r="G291" s="4">
        <v>2000</v>
      </c>
    </row>
    <row r="292" customHeight="1" spans="1:7">
      <c r="A292" s="4" t="s">
        <v>268</v>
      </c>
      <c r="B292" s="16" t="s">
        <v>664</v>
      </c>
      <c r="C292" s="35" t="s">
        <v>665</v>
      </c>
      <c r="D292" s="36">
        <v>2.64</v>
      </c>
      <c r="E292" s="4"/>
      <c r="F292" s="4">
        <v>1000</v>
      </c>
      <c r="G292" s="4">
        <f>D292*F292</f>
        <v>2640</v>
      </c>
    </row>
    <row r="293" customHeight="1" spans="1:7">
      <c r="A293" s="4" t="s">
        <v>268</v>
      </c>
      <c r="B293" s="42" t="s">
        <v>272</v>
      </c>
      <c r="C293" s="17" t="s">
        <v>666</v>
      </c>
      <c r="D293" s="37">
        <v>1</v>
      </c>
      <c r="E293" s="4"/>
      <c r="F293" s="4">
        <v>1000</v>
      </c>
      <c r="G293" s="4">
        <f>D293*F293</f>
        <v>1000</v>
      </c>
    </row>
    <row r="294" customHeight="1" spans="1:7">
      <c r="A294" s="4" t="s">
        <v>345</v>
      </c>
      <c r="B294" s="4"/>
      <c r="C294" s="4"/>
      <c r="D294" s="11"/>
      <c r="E294" s="4">
        <v>9.34</v>
      </c>
      <c r="F294" s="4"/>
      <c r="G294" s="4"/>
    </row>
    <row r="295" customHeight="1" spans="1:7">
      <c r="A295" s="5" t="s">
        <v>273</v>
      </c>
      <c r="B295" s="5" t="s">
        <v>274</v>
      </c>
      <c r="C295" s="6" t="s">
        <v>667</v>
      </c>
      <c r="D295" s="7">
        <v>0.45</v>
      </c>
      <c r="E295" s="4"/>
      <c r="F295" s="4">
        <v>1000</v>
      </c>
      <c r="G295" s="4">
        <f t="shared" ref="G295:G356" si="7">D295*F295</f>
        <v>450</v>
      </c>
    </row>
    <row r="296" customHeight="1" spans="1:7">
      <c r="A296" s="5" t="s">
        <v>273</v>
      </c>
      <c r="B296" s="5" t="s">
        <v>275</v>
      </c>
      <c r="C296" s="6" t="s">
        <v>668</v>
      </c>
      <c r="D296" s="7">
        <v>3.92</v>
      </c>
      <c r="E296" s="4"/>
      <c r="F296" s="4">
        <v>1000</v>
      </c>
      <c r="G296" s="4">
        <f t="shared" si="7"/>
        <v>3920</v>
      </c>
    </row>
    <row r="297" customHeight="1" spans="1:7">
      <c r="A297" s="5" t="s">
        <v>273</v>
      </c>
      <c r="B297" s="5" t="s">
        <v>276</v>
      </c>
      <c r="C297" s="6" t="s">
        <v>669</v>
      </c>
      <c r="D297" s="7">
        <v>2.9</v>
      </c>
      <c r="E297" s="4"/>
      <c r="F297" s="4">
        <v>1000</v>
      </c>
      <c r="G297" s="4">
        <f t="shared" si="7"/>
        <v>2900</v>
      </c>
    </row>
    <row r="298" customHeight="1" spans="1:7">
      <c r="A298" s="5" t="s">
        <v>273</v>
      </c>
      <c r="B298" s="5" t="s">
        <v>277</v>
      </c>
      <c r="C298" s="6" t="s">
        <v>670</v>
      </c>
      <c r="D298" s="7">
        <v>2.22</v>
      </c>
      <c r="E298" s="4"/>
      <c r="F298" s="4">
        <v>1000</v>
      </c>
      <c r="G298" s="4">
        <f t="shared" si="7"/>
        <v>2220</v>
      </c>
    </row>
    <row r="299" customHeight="1" spans="1:7">
      <c r="A299" s="5" t="s">
        <v>273</v>
      </c>
      <c r="B299" s="5" t="s">
        <v>278</v>
      </c>
      <c r="C299" s="6" t="s">
        <v>671</v>
      </c>
      <c r="D299" s="7">
        <v>2.29</v>
      </c>
      <c r="E299" s="4"/>
      <c r="F299" s="4">
        <v>1000</v>
      </c>
      <c r="G299" s="4">
        <f t="shared" si="7"/>
        <v>2290</v>
      </c>
    </row>
    <row r="300" customHeight="1" spans="1:7">
      <c r="A300" s="5" t="s">
        <v>273</v>
      </c>
      <c r="B300" s="5" t="s">
        <v>279</v>
      </c>
      <c r="C300" s="6" t="s">
        <v>672</v>
      </c>
      <c r="D300" s="7">
        <v>2.54</v>
      </c>
      <c r="E300" s="4"/>
      <c r="F300" s="4">
        <v>1000</v>
      </c>
      <c r="G300" s="4">
        <f t="shared" si="7"/>
        <v>2540</v>
      </c>
    </row>
    <row r="301" customHeight="1" spans="1:7">
      <c r="A301" s="5" t="s">
        <v>273</v>
      </c>
      <c r="B301" s="5" t="s">
        <v>281</v>
      </c>
      <c r="C301" s="6" t="s">
        <v>673</v>
      </c>
      <c r="D301" s="7">
        <v>2.28</v>
      </c>
      <c r="E301" s="4"/>
      <c r="F301" s="4">
        <v>1000</v>
      </c>
      <c r="G301" s="4">
        <f t="shared" si="7"/>
        <v>2280</v>
      </c>
    </row>
    <row r="302" customHeight="1" spans="1:7">
      <c r="A302" s="5" t="s">
        <v>273</v>
      </c>
      <c r="B302" s="5" t="s">
        <v>282</v>
      </c>
      <c r="C302" s="6" t="s">
        <v>674</v>
      </c>
      <c r="D302" s="7">
        <v>2.02</v>
      </c>
      <c r="E302" s="4"/>
      <c r="F302" s="4">
        <v>1000</v>
      </c>
      <c r="G302" s="4">
        <f t="shared" si="7"/>
        <v>2020</v>
      </c>
    </row>
    <row r="303" customHeight="1" spans="1:7">
      <c r="A303" s="5" t="s">
        <v>273</v>
      </c>
      <c r="B303" s="5" t="s">
        <v>283</v>
      </c>
      <c r="C303" s="6" t="s">
        <v>675</v>
      </c>
      <c r="D303" s="7">
        <v>1.1</v>
      </c>
      <c r="E303" s="4"/>
      <c r="F303" s="4">
        <v>1000</v>
      </c>
      <c r="G303" s="4">
        <f t="shared" si="7"/>
        <v>1100</v>
      </c>
    </row>
    <row r="304" customHeight="1" spans="1:7">
      <c r="A304" s="5" t="s">
        <v>273</v>
      </c>
      <c r="B304" s="5" t="s">
        <v>284</v>
      </c>
      <c r="C304" s="6" t="s">
        <v>676</v>
      </c>
      <c r="D304" s="7">
        <v>1.26</v>
      </c>
      <c r="E304" s="4"/>
      <c r="F304" s="4">
        <v>1000</v>
      </c>
      <c r="G304" s="4">
        <f t="shared" si="7"/>
        <v>1260</v>
      </c>
    </row>
    <row r="305" customHeight="1" spans="1:7">
      <c r="A305" s="5" t="s">
        <v>273</v>
      </c>
      <c r="B305" s="5" t="s">
        <v>285</v>
      </c>
      <c r="C305" s="6" t="s">
        <v>677</v>
      </c>
      <c r="D305" s="7">
        <v>2.5</v>
      </c>
      <c r="E305" s="4"/>
      <c r="F305" s="4">
        <v>1000</v>
      </c>
      <c r="G305" s="4">
        <f t="shared" si="7"/>
        <v>2500</v>
      </c>
    </row>
    <row r="306" customHeight="1" spans="1:7">
      <c r="A306" s="5" t="s">
        <v>273</v>
      </c>
      <c r="B306" s="5" t="s">
        <v>286</v>
      </c>
      <c r="C306" s="6" t="s">
        <v>678</v>
      </c>
      <c r="D306" s="7">
        <v>3.08</v>
      </c>
      <c r="E306" s="4"/>
      <c r="F306" s="4">
        <v>1000</v>
      </c>
      <c r="G306" s="4">
        <f t="shared" si="7"/>
        <v>3080</v>
      </c>
    </row>
    <row r="307" customHeight="1" spans="1:7">
      <c r="A307" s="5" t="s">
        <v>273</v>
      </c>
      <c r="B307" s="5" t="s">
        <v>679</v>
      </c>
      <c r="C307" s="6" t="s">
        <v>680</v>
      </c>
      <c r="D307" s="7">
        <v>0.87</v>
      </c>
      <c r="E307" s="4"/>
      <c r="F307" s="4">
        <v>1000</v>
      </c>
      <c r="G307" s="4">
        <f t="shared" si="7"/>
        <v>870</v>
      </c>
    </row>
    <row r="308" customHeight="1" spans="1:7">
      <c r="A308" s="5" t="s">
        <v>273</v>
      </c>
      <c r="B308" s="5" t="s">
        <v>288</v>
      </c>
      <c r="C308" s="6" t="s">
        <v>681</v>
      </c>
      <c r="D308" s="7">
        <v>2.66</v>
      </c>
      <c r="E308" s="4"/>
      <c r="F308" s="4">
        <v>1000</v>
      </c>
      <c r="G308" s="4">
        <f t="shared" si="7"/>
        <v>2660</v>
      </c>
    </row>
    <row r="309" customHeight="1" spans="1:7">
      <c r="A309" s="5" t="s">
        <v>273</v>
      </c>
      <c r="B309" s="5" t="s">
        <v>289</v>
      </c>
      <c r="C309" s="6" t="s">
        <v>682</v>
      </c>
      <c r="D309" s="7">
        <v>1.03</v>
      </c>
      <c r="E309" s="4"/>
      <c r="F309" s="4">
        <v>1000</v>
      </c>
      <c r="G309" s="4">
        <f t="shared" si="7"/>
        <v>1030</v>
      </c>
    </row>
    <row r="310" customHeight="1" spans="1:7">
      <c r="A310" s="5" t="s">
        <v>273</v>
      </c>
      <c r="B310" s="5" t="s">
        <v>290</v>
      </c>
      <c r="C310" s="6" t="s">
        <v>683</v>
      </c>
      <c r="D310" s="7">
        <v>1.03</v>
      </c>
      <c r="E310" s="4"/>
      <c r="F310" s="4">
        <v>1000</v>
      </c>
      <c r="G310" s="4">
        <f t="shared" si="7"/>
        <v>1030</v>
      </c>
    </row>
    <row r="311" customHeight="1" spans="1:7">
      <c r="A311" s="5" t="s">
        <v>273</v>
      </c>
      <c r="B311" s="5" t="s">
        <v>291</v>
      </c>
      <c r="C311" s="6" t="s">
        <v>684</v>
      </c>
      <c r="D311" s="7">
        <v>1.06</v>
      </c>
      <c r="E311" s="4"/>
      <c r="F311" s="4">
        <v>1000</v>
      </c>
      <c r="G311" s="4">
        <f t="shared" si="7"/>
        <v>1060</v>
      </c>
    </row>
    <row r="312" customHeight="1" spans="1:7">
      <c r="A312" s="5" t="s">
        <v>273</v>
      </c>
      <c r="B312" s="5" t="s">
        <v>292</v>
      </c>
      <c r="C312" s="6" t="s">
        <v>685</v>
      </c>
      <c r="D312" s="69">
        <v>1.16</v>
      </c>
      <c r="E312" s="4"/>
      <c r="F312" s="4">
        <v>1000</v>
      </c>
      <c r="G312" s="4">
        <f t="shared" si="7"/>
        <v>1160</v>
      </c>
    </row>
    <row r="313" customHeight="1" spans="1:7">
      <c r="A313" s="5" t="s">
        <v>273</v>
      </c>
      <c r="B313" s="5" t="s">
        <v>293</v>
      </c>
      <c r="C313" s="6" t="s">
        <v>686</v>
      </c>
      <c r="D313" s="7">
        <v>2.49</v>
      </c>
      <c r="E313" s="4"/>
      <c r="F313" s="4">
        <v>1000</v>
      </c>
      <c r="G313" s="4">
        <f t="shared" si="7"/>
        <v>2490</v>
      </c>
    </row>
    <row r="314" customHeight="1" spans="1:7">
      <c r="A314" s="5" t="s">
        <v>273</v>
      </c>
      <c r="B314" s="5" t="s">
        <v>294</v>
      </c>
      <c r="C314" s="6" t="s">
        <v>687</v>
      </c>
      <c r="D314" s="7">
        <v>1.47</v>
      </c>
      <c r="E314" s="4"/>
      <c r="F314" s="4">
        <v>1000</v>
      </c>
      <c r="G314" s="4">
        <f t="shared" si="7"/>
        <v>1470</v>
      </c>
    </row>
    <row r="315" customHeight="1" spans="1:7">
      <c r="A315" s="5" t="s">
        <v>273</v>
      </c>
      <c r="B315" s="5" t="s">
        <v>295</v>
      </c>
      <c r="C315" s="6" t="s">
        <v>688</v>
      </c>
      <c r="D315" s="7">
        <v>1.49</v>
      </c>
      <c r="E315" s="4"/>
      <c r="F315" s="4">
        <v>1000</v>
      </c>
      <c r="G315" s="4">
        <f t="shared" si="7"/>
        <v>1490</v>
      </c>
    </row>
    <row r="316" customHeight="1" spans="1:7">
      <c r="A316" s="5" t="s">
        <v>273</v>
      </c>
      <c r="B316" s="5" t="s">
        <v>296</v>
      </c>
      <c r="C316" s="6" t="s">
        <v>689</v>
      </c>
      <c r="D316" s="7">
        <v>1.55</v>
      </c>
      <c r="E316" s="4"/>
      <c r="F316" s="4">
        <v>1000</v>
      </c>
      <c r="G316" s="4">
        <f t="shared" si="7"/>
        <v>1550</v>
      </c>
    </row>
    <row r="317" customHeight="1" spans="1:7">
      <c r="A317" s="5" t="s">
        <v>273</v>
      </c>
      <c r="B317" s="5" t="s">
        <v>297</v>
      </c>
      <c r="C317" s="6" t="s">
        <v>690</v>
      </c>
      <c r="D317" s="7">
        <v>2.55</v>
      </c>
      <c r="E317" s="4"/>
      <c r="F317" s="4">
        <v>1000</v>
      </c>
      <c r="G317" s="4">
        <f t="shared" si="7"/>
        <v>2550</v>
      </c>
    </row>
    <row r="318" customHeight="1" spans="1:7">
      <c r="A318" s="5" t="s">
        <v>273</v>
      </c>
      <c r="B318" s="5" t="s">
        <v>298</v>
      </c>
      <c r="C318" s="6" t="s">
        <v>691</v>
      </c>
      <c r="D318" s="7">
        <v>0.84</v>
      </c>
      <c r="E318" s="4"/>
      <c r="F318" s="4">
        <v>1000</v>
      </c>
      <c r="G318" s="4">
        <f t="shared" si="7"/>
        <v>840</v>
      </c>
    </row>
    <row r="319" customHeight="1" spans="1:7">
      <c r="A319" s="5" t="s">
        <v>273</v>
      </c>
      <c r="B319" s="5" t="s">
        <v>299</v>
      </c>
      <c r="C319" s="6" t="s">
        <v>692</v>
      </c>
      <c r="D319" s="7">
        <v>0.63</v>
      </c>
      <c r="E319" s="4"/>
      <c r="F319" s="4">
        <v>1000</v>
      </c>
      <c r="G319" s="4">
        <f t="shared" si="7"/>
        <v>630</v>
      </c>
    </row>
    <row r="320" customHeight="1" spans="1:7">
      <c r="A320" s="5" t="s">
        <v>273</v>
      </c>
      <c r="B320" s="5" t="s">
        <v>300</v>
      </c>
      <c r="C320" s="6" t="s">
        <v>693</v>
      </c>
      <c r="D320" s="7">
        <v>0.63</v>
      </c>
      <c r="E320" s="4"/>
      <c r="F320" s="4">
        <v>1000</v>
      </c>
      <c r="G320" s="4">
        <f t="shared" si="7"/>
        <v>630</v>
      </c>
    </row>
    <row r="321" customHeight="1" spans="1:7">
      <c r="A321" s="5" t="s">
        <v>273</v>
      </c>
      <c r="B321" s="5" t="s">
        <v>301</v>
      </c>
      <c r="C321" s="6" t="s">
        <v>694</v>
      </c>
      <c r="D321" s="7">
        <v>0.63</v>
      </c>
      <c r="E321" s="4"/>
      <c r="F321" s="4">
        <v>1000</v>
      </c>
      <c r="G321" s="4">
        <f t="shared" si="7"/>
        <v>630</v>
      </c>
    </row>
    <row r="322" customHeight="1" spans="1:7">
      <c r="A322" s="5" t="s">
        <v>273</v>
      </c>
      <c r="B322" s="5" t="s">
        <v>302</v>
      </c>
      <c r="C322" s="6" t="s">
        <v>695</v>
      </c>
      <c r="D322" s="7">
        <v>1.23</v>
      </c>
      <c r="E322" s="4"/>
      <c r="F322" s="4">
        <v>1000</v>
      </c>
      <c r="G322" s="4">
        <f t="shared" si="7"/>
        <v>1230</v>
      </c>
    </row>
    <row r="323" customHeight="1" spans="1:7">
      <c r="A323" s="5" t="s">
        <v>273</v>
      </c>
      <c r="B323" s="5" t="s">
        <v>303</v>
      </c>
      <c r="C323" s="6" t="s">
        <v>696</v>
      </c>
      <c r="D323" s="7">
        <v>0.87</v>
      </c>
      <c r="E323" s="4"/>
      <c r="F323" s="4">
        <v>1000</v>
      </c>
      <c r="G323" s="4">
        <f t="shared" si="7"/>
        <v>870</v>
      </c>
    </row>
    <row r="324" customHeight="1" spans="1:7">
      <c r="A324" s="5" t="s">
        <v>273</v>
      </c>
      <c r="B324" s="5" t="s">
        <v>304</v>
      </c>
      <c r="C324" s="6" t="s">
        <v>697</v>
      </c>
      <c r="D324" s="7">
        <v>2.19</v>
      </c>
      <c r="E324" s="4"/>
      <c r="F324" s="4">
        <v>1000</v>
      </c>
      <c r="G324" s="4">
        <f t="shared" si="7"/>
        <v>2190</v>
      </c>
    </row>
    <row r="325" customHeight="1" spans="1:7">
      <c r="A325" s="5" t="s">
        <v>273</v>
      </c>
      <c r="B325" s="5" t="s">
        <v>305</v>
      </c>
      <c r="C325" s="70" t="s">
        <v>698</v>
      </c>
      <c r="D325" s="7">
        <v>2.73</v>
      </c>
      <c r="E325" s="4"/>
      <c r="F325" s="4">
        <v>1000</v>
      </c>
      <c r="G325" s="4">
        <f t="shared" si="7"/>
        <v>2730</v>
      </c>
    </row>
    <row r="326" customHeight="1" spans="1:7">
      <c r="A326" s="5" t="s">
        <v>273</v>
      </c>
      <c r="B326" s="5" t="s">
        <v>699</v>
      </c>
      <c r="C326" s="6" t="s">
        <v>700</v>
      </c>
      <c r="D326" s="7">
        <v>3.73</v>
      </c>
      <c r="E326" s="4"/>
      <c r="F326" s="4">
        <v>1000</v>
      </c>
      <c r="G326" s="4">
        <f t="shared" si="7"/>
        <v>3730</v>
      </c>
    </row>
    <row r="327" customHeight="1" spans="1:7">
      <c r="A327" s="5" t="s">
        <v>273</v>
      </c>
      <c r="B327" s="5" t="s">
        <v>307</v>
      </c>
      <c r="C327" s="6" t="s">
        <v>701</v>
      </c>
      <c r="D327" s="7">
        <v>4.36</v>
      </c>
      <c r="E327" s="4"/>
      <c r="F327" s="4">
        <v>1000</v>
      </c>
      <c r="G327" s="4">
        <f t="shared" si="7"/>
        <v>4360</v>
      </c>
    </row>
    <row r="328" customHeight="1" spans="1:7">
      <c r="A328" s="5" t="s">
        <v>273</v>
      </c>
      <c r="B328" s="5" t="s">
        <v>308</v>
      </c>
      <c r="C328" s="6" t="s">
        <v>702</v>
      </c>
      <c r="D328" s="7">
        <v>2.17</v>
      </c>
      <c r="E328" s="4"/>
      <c r="F328" s="4">
        <v>1000</v>
      </c>
      <c r="G328" s="4">
        <f t="shared" si="7"/>
        <v>2170</v>
      </c>
    </row>
    <row r="329" customHeight="1" spans="1:7">
      <c r="A329" s="5" t="s">
        <v>273</v>
      </c>
      <c r="B329" s="5" t="s">
        <v>309</v>
      </c>
      <c r="C329" s="6" t="s">
        <v>703</v>
      </c>
      <c r="D329" s="7">
        <v>2.69</v>
      </c>
      <c r="E329" s="4"/>
      <c r="F329" s="4">
        <v>1000</v>
      </c>
      <c r="G329" s="4">
        <f t="shared" si="7"/>
        <v>2690</v>
      </c>
    </row>
    <row r="330" customHeight="1" spans="1:7">
      <c r="A330" s="5" t="s">
        <v>273</v>
      </c>
      <c r="B330" s="5" t="s">
        <v>310</v>
      </c>
      <c r="C330" s="6" t="s">
        <v>704</v>
      </c>
      <c r="D330" s="7">
        <v>3.01</v>
      </c>
      <c r="E330" s="4"/>
      <c r="F330" s="4">
        <v>1000</v>
      </c>
      <c r="G330" s="4">
        <f t="shared" si="7"/>
        <v>3010</v>
      </c>
    </row>
    <row r="331" customHeight="1" spans="1:7">
      <c r="A331" s="5" t="s">
        <v>273</v>
      </c>
      <c r="B331" s="5" t="s">
        <v>311</v>
      </c>
      <c r="C331" s="6" t="s">
        <v>705</v>
      </c>
      <c r="D331" s="7">
        <v>3.52</v>
      </c>
      <c r="E331" s="4"/>
      <c r="F331" s="4">
        <v>1000</v>
      </c>
      <c r="G331" s="4">
        <f t="shared" si="7"/>
        <v>3520</v>
      </c>
    </row>
    <row r="332" customHeight="1" spans="1:7">
      <c r="A332" s="5" t="s">
        <v>273</v>
      </c>
      <c r="B332" s="5" t="s">
        <v>312</v>
      </c>
      <c r="C332" s="6" t="s">
        <v>706</v>
      </c>
      <c r="D332" s="7">
        <v>1.29</v>
      </c>
      <c r="E332" s="4"/>
      <c r="F332" s="4">
        <v>1000</v>
      </c>
      <c r="G332" s="4">
        <f t="shared" si="7"/>
        <v>1290</v>
      </c>
    </row>
    <row r="333" customHeight="1" spans="1:7">
      <c r="A333" s="5" t="s">
        <v>273</v>
      </c>
      <c r="B333" s="5" t="s">
        <v>313</v>
      </c>
      <c r="C333" s="6" t="s">
        <v>707</v>
      </c>
      <c r="D333" s="7">
        <v>3.69</v>
      </c>
      <c r="E333" s="4"/>
      <c r="F333" s="4">
        <v>1000</v>
      </c>
      <c r="G333" s="4">
        <f t="shared" si="7"/>
        <v>3690</v>
      </c>
    </row>
    <row r="334" customHeight="1" spans="1:7">
      <c r="A334" s="5" t="s">
        <v>273</v>
      </c>
      <c r="B334" s="5" t="s">
        <v>315</v>
      </c>
      <c r="C334" s="6" t="s">
        <v>708</v>
      </c>
      <c r="D334" s="7">
        <v>4.15</v>
      </c>
      <c r="E334" s="4"/>
      <c r="F334" s="4">
        <v>1000</v>
      </c>
      <c r="G334" s="4">
        <f t="shared" si="7"/>
        <v>4150</v>
      </c>
    </row>
    <row r="335" customHeight="1" spans="1:7">
      <c r="A335" s="5" t="s">
        <v>273</v>
      </c>
      <c r="B335" s="5" t="s">
        <v>316</v>
      </c>
      <c r="C335" s="6" t="s">
        <v>709</v>
      </c>
      <c r="D335" s="7">
        <v>2.47</v>
      </c>
      <c r="E335" s="4"/>
      <c r="F335" s="4">
        <v>1000</v>
      </c>
      <c r="G335" s="4">
        <f t="shared" si="7"/>
        <v>2470</v>
      </c>
    </row>
    <row r="336" customHeight="1" spans="1:7">
      <c r="A336" s="5" t="s">
        <v>273</v>
      </c>
      <c r="B336" s="5" t="s">
        <v>317</v>
      </c>
      <c r="C336" s="6" t="s">
        <v>710</v>
      </c>
      <c r="D336" s="7">
        <v>1.84</v>
      </c>
      <c r="E336" s="4"/>
      <c r="F336" s="4">
        <v>1000</v>
      </c>
      <c r="G336" s="4">
        <f t="shared" si="7"/>
        <v>1840</v>
      </c>
    </row>
    <row r="337" customHeight="1" spans="1:7">
      <c r="A337" s="5" t="s">
        <v>273</v>
      </c>
      <c r="B337" s="5" t="s">
        <v>318</v>
      </c>
      <c r="C337" s="6" t="s">
        <v>711</v>
      </c>
      <c r="D337" s="7">
        <v>3.5</v>
      </c>
      <c r="E337" s="4"/>
      <c r="F337" s="4">
        <v>1000</v>
      </c>
      <c r="G337" s="4">
        <f t="shared" si="7"/>
        <v>3500</v>
      </c>
    </row>
    <row r="338" customHeight="1" spans="1:7">
      <c r="A338" s="5" t="s">
        <v>273</v>
      </c>
      <c r="B338" s="5" t="s">
        <v>280</v>
      </c>
      <c r="C338" s="6" t="s">
        <v>712</v>
      </c>
      <c r="D338" s="7">
        <v>2.87</v>
      </c>
      <c r="E338" s="4"/>
      <c r="F338" s="4">
        <v>1000</v>
      </c>
      <c r="G338" s="4">
        <f t="shared" si="7"/>
        <v>2870</v>
      </c>
    </row>
    <row r="339" customHeight="1" spans="1:7">
      <c r="A339" s="5"/>
      <c r="B339" s="5"/>
      <c r="C339" s="6"/>
      <c r="D339" s="7"/>
      <c r="E339" s="4">
        <v>92.96</v>
      </c>
      <c r="F339" s="4"/>
      <c r="G339" s="4"/>
    </row>
    <row r="340" customHeight="1" spans="1:7">
      <c r="A340" s="5" t="s">
        <v>319</v>
      </c>
      <c r="B340" s="5" t="s">
        <v>320</v>
      </c>
      <c r="C340" s="6" t="s">
        <v>713</v>
      </c>
      <c r="D340" s="7">
        <v>0.38</v>
      </c>
      <c r="E340" s="4"/>
      <c r="F340" s="4">
        <v>1000</v>
      </c>
      <c r="G340" s="4">
        <f t="shared" ref="G340:G350" si="8">D340*F340</f>
        <v>380</v>
      </c>
    </row>
    <row r="341" customHeight="1" spans="1:7">
      <c r="A341" s="5" t="s">
        <v>319</v>
      </c>
      <c r="B341" s="5" t="s">
        <v>321</v>
      </c>
      <c r="C341" s="6" t="s">
        <v>714</v>
      </c>
      <c r="D341" s="7">
        <v>0.2</v>
      </c>
      <c r="E341" s="4"/>
      <c r="F341" s="4">
        <v>1000</v>
      </c>
      <c r="G341" s="4">
        <f t="shared" si="8"/>
        <v>200</v>
      </c>
    </row>
    <row r="342" customHeight="1" spans="1:7">
      <c r="A342" s="5" t="s">
        <v>319</v>
      </c>
      <c r="B342" s="5" t="s">
        <v>322</v>
      </c>
      <c r="C342" s="6" t="s">
        <v>715</v>
      </c>
      <c r="D342" s="7">
        <v>0.24</v>
      </c>
      <c r="E342" s="4"/>
      <c r="F342" s="4">
        <v>1000</v>
      </c>
      <c r="G342" s="4">
        <f t="shared" si="8"/>
        <v>240</v>
      </c>
    </row>
    <row r="343" customHeight="1" spans="1:7">
      <c r="A343" s="5" t="s">
        <v>319</v>
      </c>
      <c r="B343" s="5" t="s">
        <v>323</v>
      </c>
      <c r="C343" s="6" t="s">
        <v>716</v>
      </c>
      <c r="D343" s="7">
        <v>0.28</v>
      </c>
      <c r="E343" s="4"/>
      <c r="F343" s="4">
        <v>1000</v>
      </c>
      <c r="G343" s="4">
        <f t="shared" si="8"/>
        <v>280</v>
      </c>
    </row>
    <row r="344" customHeight="1" spans="1:7">
      <c r="A344" s="5" t="s">
        <v>319</v>
      </c>
      <c r="B344" s="5" t="s">
        <v>324</v>
      </c>
      <c r="C344" s="6" t="s">
        <v>717</v>
      </c>
      <c r="D344" s="7">
        <v>1.47</v>
      </c>
      <c r="E344" s="4"/>
      <c r="F344" s="4">
        <v>1000</v>
      </c>
      <c r="G344" s="4">
        <f t="shared" si="8"/>
        <v>1470</v>
      </c>
    </row>
    <row r="345" customHeight="1" spans="1:7">
      <c r="A345" s="5" t="s">
        <v>319</v>
      </c>
      <c r="B345" s="5" t="s">
        <v>718</v>
      </c>
      <c r="C345" s="6" t="s">
        <v>719</v>
      </c>
      <c r="D345" s="7">
        <v>0.13</v>
      </c>
      <c r="E345" s="4"/>
      <c r="F345" s="4">
        <v>1000</v>
      </c>
      <c r="G345" s="4">
        <f t="shared" si="8"/>
        <v>130</v>
      </c>
    </row>
    <row r="346" customHeight="1" spans="1:7">
      <c r="A346" s="5" t="s">
        <v>319</v>
      </c>
      <c r="B346" s="5" t="s">
        <v>326</v>
      </c>
      <c r="C346" s="6" t="s">
        <v>720</v>
      </c>
      <c r="D346" s="7">
        <v>0.31</v>
      </c>
      <c r="E346" s="4"/>
      <c r="F346" s="4">
        <v>1000</v>
      </c>
      <c r="G346" s="4">
        <f t="shared" si="8"/>
        <v>310</v>
      </c>
    </row>
    <row r="347" customHeight="1" spans="1:7">
      <c r="A347" s="5" t="s">
        <v>319</v>
      </c>
      <c r="B347" s="5" t="s">
        <v>327</v>
      </c>
      <c r="C347" s="6" t="s">
        <v>721</v>
      </c>
      <c r="D347" s="7">
        <v>0.6</v>
      </c>
      <c r="E347" s="4"/>
      <c r="F347" s="4">
        <v>1000</v>
      </c>
      <c r="G347" s="4">
        <f t="shared" si="8"/>
        <v>600</v>
      </c>
    </row>
    <row r="348" customHeight="1" spans="1:7">
      <c r="A348" s="5" t="s">
        <v>319</v>
      </c>
      <c r="B348" s="5" t="s">
        <v>328</v>
      </c>
      <c r="C348" s="6" t="s">
        <v>722</v>
      </c>
      <c r="D348" s="7">
        <v>0.35</v>
      </c>
      <c r="E348" s="4"/>
      <c r="F348" s="4">
        <v>1000</v>
      </c>
      <c r="G348" s="4">
        <f t="shared" si="8"/>
        <v>350</v>
      </c>
    </row>
    <row r="349" customHeight="1" spans="1:7">
      <c r="A349" s="5" t="s">
        <v>319</v>
      </c>
      <c r="B349" s="5" t="s">
        <v>329</v>
      </c>
      <c r="C349" s="6" t="s">
        <v>723</v>
      </c>
      <c r="D349" s="7">
        <v>0.19</v>
      </c>
      <c r="E349" s="4"/>
      <c r="F349" s="4">
        <v>1000</v>
      </c>
      <c r="G349" s="4">
        <f t="shared" si="8"/>
        <v>190</v>
      </c>
    </row>
    <row r="350" customHeight="1" spans="1:7">
      <c r="A350" s="5" t="s">
        <v>319</v>
      </c>
      <c r="B350" s="5" t="s">
        <v>330</v>
      </c>
      <c r="C350" s="6" t="s">
        <v>724</v>
      </c>
      <c r="D350" s="7">
        <v>0.19</v>
      </c>
      <c r="E350" s="4"/>
      <c r="F350" s="4">
        <v>1000</v>
      </c>
      <c r="G350" s="4">
        <f t="shared" si="8"/>
        <v>190</v>
      </c>
    </row>
    <row r="351" customHeight="1" spans="1:7">
      <c r="A351" s="5" t="s">
        <v>319</v>
      </c>
      <c r="B351" s="5" t="s">
        <v>331</v>
      </c>
      <c r="C351" s="6" t="s">
        <v>725</v>
      </c>
      <c r="D351" s="7">
        <v>0.14</v>
      </c>
      <c r="E351" s="4"/>
      <c r="F351" s="4">
        <v>1000</v>
      </c>
      <c r="G351" s="4">
        <f t="shared" ref="G351:G358" si="9">D351*F351</f>
        <v>140</v>
      </c>
    </row>
    <row r="352" customHeight="1" spans="1:7">
      <c r="A352" s="5" t="s">
        <v>319</v>
      </c>
      <c r="B352" s="5" t="s">
        <v>332</v>
      </c>
      <c r="C352" s="6" t="s">
        <v>726</v>
      </c>
      <c r="D352" s="7">
        <v>0.1</v>
      </c>
      <c r="E352" s="4"/>
      <c r="F352" s="4">
        <v>1000</v>
      </c>
      <c r="G352" s="4">
        <f t="shared" si="9"/>
        <v>100</v>
      </c>
    </row>
    <row r="353" customHeight="1" spans="1:7">
      <c r="A353" s="5" t="s">
        <v>319</v>
      </c>
      <c r="B353" s="5" t="s">
        <v>333</v>
      </c>
      <c r="C353" s="6" t="s">
        <v>727</v>
      </c>
      <c r="D353" s="7">
        <v>0.39</v>
      </c>
      <c r="E353" s="4"/>
      <c r="F353" s="4">
        <v>1000</v>
      </c>
      <c r="G353" s="4">
        <f t="shared" si="9"/>
        <v>390</v>
      </c>
    </row>
    <row r="354" customFormat="1" customHeight="1" spans="1:8">
      <c r="A354" s="5" t="s">
        <v>319</v>
      </c>
      <c r="B354" s="5" t="s">
        <v>334</v>
      </c>
      <c r="C354" s="6" t="s">
        <v>728</v>
      </c>
      <c r="D354" s="7">
        <v>0.37</v>
      </c>
      <c r="E354" s="4"/>
      <c r="F354" s="4">
        <v>1000</v>
      </c>
      <c r="G354" s="4">
        <f t="shared" si="9"/>
        <v>370</v>
      </c>
      <c r="H354" s="9"/>
    </row>
    <row r="355" customFormat="1" customHeight="1" spans="1:8">
      <c r="A355" s="4" t="s">
        <v>345</v>
      </c>
      <c r="B355" s="4"/>
      <c r="C355" s="4"/>
      <c r="D355" s="11"/>
      <c r="E355" s="4">
        <v>5.34</v>
      </c>
      <c r="F355" s="4"/>
      <c r="G355" s="4"/>
      <c r="H355" s="9"/>
    </row>
    <row r="356" customFormat="1" customHeight="1" spans="1:7">
      <c r="A356" s="4" t="s">
        <v>335</v>
      </c>
      <c r="B356" s="30" t="s">
        <v>336</v>
      </c>
      <c r="C356" s="82" t="s">
        <v>729</v>
      </c>
      <c r="D356" s="31">
        <v>31.03</v>
      </c>
      <c r="E356" s="4"/>
      <c r="F356" s="4">
        <v>1000</v>
      </c>
      <c r="G356" s="4">
        <f t="shared" si="9"/>
        <v>31030</v>
      </c>
    </row>
    <row r="357" customFormat="1" customHeight="1" spans="1:7">
      <c r="A357" s="4" t="s">
        <v>335</v>
      </c>
      <c r="B357" s="30" t="s">
        <v>337</v>
      </c>
      <c r="C357" s="82" t="s">
        <v>730</v>
      </c>
      <c r="D357" s="31">
        <v>2.7</v>
      </c>
      <c r="E357" s="4"/>
      <c r="F357" s="4">
        <v>1000</v>
      </c>
      <c r="G357" s="4">
        <f t="shared" si="9"/>
        <v>2700</v>
      </c>
    </row>
    <row r="358" customFormat="1" customHeight="1" spans="1:7">
      <c r="A358" s="4" t="s">
        <v>335</v>
      </c>
      <c r="B358" s="30" t="s">
        <v>338</v>
      </c>
      <c r="C358" s="82" t="s">
        <v>731</v>
      </c>
      <c r="D358" s="31">
        <v>2.3</v>
      </c>
      <c r="E358" s="4"/>
      <c r="F358" s="4">
        <v>1000</v>
      </c>
      <c r="G358" s="4">
        <f t="shared" si="9"/>
        <v>2300</v>
      </c>
    </row>
    <row r="359" customFormat="1" customHeight="1" spans="1:7">
      <c r="A359" s="4" t="s">
        <v>345</v>
      </c>
      <c r="B359" s="4"/>
      <c r="C359" s="4"/>
      <c r="D359" s="11"/>
      <c r="E359" s="4">
        <v>36.03</v>
      </c>
      <c r="F359" s="4"/>
      <c r="G359" s="4"/>
    </row>
    <row r="360" customHeight="1" spans="1:8">
      <c r="A360" s="4" t="s">
        <v>339</v>
      </c>
      <c r="B360" s="30" t="s">
        <v>340</v>
      </c>
      <c r="C360" s="82" t="s">
        <v>732</v>
      </c>
      <c r="D360" s="11">
        <v>1.11</v>
      </c>
      <c r="E360" s="4"/>
      <c r="F360" s="4">
        <v>1000</v>
      </c>
      <c r="G360" s="4">
        <f>D360*F360</f>
        <v>1110</v>
      </c>
      <c r="H360"/>
    </row>
    <row r="361" customHeight="1" spans="1:8">
      <c r="A361" s="4"/>
      <c r="B361" s="4"/>
      <c r="C361" s="4"/>
      <c r="D361" s="11"/>
      <c r="E361" s="4">
        <v>1.11</v>
      </c>
      <c r="F361" s="4">
        <v>1000</v>
      </c>
      <c r="G361" s="4"/>
      <c r="H361"/>
    </row>
    <row r="362" customHeight="1" spans="1:7">
      <c r="A362" s="5" t="s">
        <v>343</v>
      </c>
      <c r="B362" s="5" t="s">
        <v>344</v>
      </c>
      <c r="C362" s="6" t="s">
        <v>733</v>
      </c>
      <c r="D362" s="7">
        <v>58.41</v>
      </c>
      <c r="E362" s="4"/>
      <c r="F362" s="4">
        <v>1000</v>
      </c>
      <c r="G362" s="4">
        <f>D362*F362</f>
        <v>58410</v>
      </c>
    </row>
    <row r="363" customHeight="1" spans="1:7">
      <c r="A363" s="4"/>
      <c r="B363" s="4"/>
      <c r="C363" s="4"/>
      <c r="D363" s="11"/>
      <c r="E363" s="4">
        <v>58.41</v>
      </c>
      <c r="F363" s="4"/>
      <c r="G363" s="4"/>
    </row>
    <row r="364" customHeight="1" spans="1:7">
      <c r="A364" s="5" t="s">
        <v>341</v>
      </c>
      <c r="B364" s="5" t="s">
        <v>342</v>
      </c>
      <c r="C364" s="4"/>
      <c r="D364" s="11">
        <v>8.34</v>
      </c>
      <c r="E364" s="4"/>
      <c r="F364" s="4">
        <v>1000</v>
      </c>
      <c r="G364" s="4">
        <v>8340</v>
      </c>
    </row>
    <row r="365" customHeight="1" spans="1:7">
      <c r="A365" s="4"/>
      <c r="B365" s="4"/>
      <c r="C365" s="4"/>
      <c r="D365" s="11"/>
      <c r="E365" s="4">
        <v>8.34</v>
      </c>
      <c r="F365" s="4"/>
      <c r="G365" s="4"/>
    </row>
    <row r="366" customHeight="1" spans="1:7">
      <c r="A366" s="4"/>
      <c r="B366" s="4"/>
      <c r="C366" s="4"/>
      <c r="D366" s="11"/>
      <c r="E366" s="4"/>
      <c r="F366" s="4"/>
      <c r="G366" s="4"/>
    </row>
    <row r="367" customHeight="1" spans="1:7">
      <c r="A367" s="4"/>
      <c r="B367" s="4"/>
      <c r="C367" s="4"/>
      <c r="D367" s="11"/>
      <c r="E367" s="4"/>
      <c r="F367" s="4"/>
      <c r="G367" s="4"/>
    </row>
    <row r="368" customHeight="1" spans="1:7">
      <c r="A368" s="4"/>
      <c r="B368" s="4"/>
      <c r="C368" s="4" t="s">
        <v>734</v>
      </c>
      <c r="D368" s="11">
        <v>1179.29</v>
      </c>
      <c r="E368" s="4"/>
      <c r="F368" s="4"/>
      <c r="G368" s="4">
        <v>1179290</v>
      </c>
    </row>
  </sheetData>
  <autoFilter xmlns:etc="http://www.wps.cn/officeDocument/2017/etCustomData" ref="A2:E365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D2" sqref="D2"/>
    </sheetView>
  </sheetViews>
  <sheetFormatPr defaultColWidth="9" defaultRowHeight="13.5" outlineLevelCol="6"/>
  <cols>
    <col min="1" max="1" width="9.83333333333333" customWidth="1"/>
    <col min="2" max="2" width="11.75" customWidth="1"/>
    <col min="3" max="3" width="13" customWidth="1"/>
    <col min="4" max="4" width="27.125" customWidth="1"/>
    <col min="5" max="5" width="14" customWidth="1"/>
    <col min="6" max="6" width="20.1583333333333" customWidth="1"/>
    <col min="7" max="7" width="14.0916666666667" customWidth="1"/>
  </cols>
  <sheetData>
    <row r="1" s="9" customFormat="1" ht="43" customHeight="1" spans="1:7">
      <c r="A1" s="1" t="s">
        <v>735</v>
      </c>
      <c r="B1" s="1"/>
      <c r="C1" s="1"/>
      <c r="D1" s="1"/>
      <c r="E1" s="1"/>
      <c r="F1" s="1"/>
      <c r="G1" s="1"/>
    </row>
    <row r="2" s="10" customFormat="1" ht="24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s="9" customFormat="1" ht="19" customHeight="1" spans="1:7">
      <c r="A3" s="4">
        <v>1</v>
      </c>
      <c r="B3" s="4" t="s">
        <v>66</v>
      </c>
      <c r="C3" s="30" t="s">
        <v>67</v>
      </c>
      <c r="D3" s="82" t="s">
        <v>416</v>
      </c>
      <c r="E3" s="31">
        <v>4.53</v>
      </c>
      <c r="F3" s="4">
        <v>1000</v>
      </c>
      <c r="G3" s="4">
        <f t="shared" ref="G3:G59" si="0">E3*F3</f>
        <v>4530</v>
      </c>
    </row>
    <row r="4" s="9" customFormat="1" ht="19" customHeight="1" spans="1:7">
      <c r="A4" s="4">
        <v>2</v>
      </c>
      <c r="B4" s="4" t="s">
        <v>66</v>
      </c>
      <c r="C4" s="30" t="s">
        <v>68</v>
      </c>
      <c r="D4" s="82" t="s">
        <v>417</v>
      </c>
      <c r="E4" s="31">
        <v>1.43</v>
      </c>
      <c r="F4" s="4">
        <v>1000</v>
      </c>
      <c r="G4" s="4">
        <f t="shared" si="0"/>
        <v>1430</v>
      </c>
    </row>
    <row r="5" s="9" customFormat="1" ht="19" customHeight="1" spans="1:7">
      <c r="A5" s="4">
        <v>3</v>
      </c>
      <c r="B5" s="4" t="s">
        <v>66</v>
      </c>
      <c r="C5" s="30" t="s">
        <v>69</v>
      </c>
      <c r="D5" s="82" t="s">
        <v>418</v>
      </c>
      <c r="E5" s="31">
        <v>9.72</v>
      </c>
      <c r="F5" s="4">
        <v>1000</v>
      </c>
      <c r="G5" s="4">
        <f t="shared" si="0"/>
        <v>9720</v>
      </c>
    </row>
    <row r="6" s="9" customFormat="1" ht="19" customHeight="1" spans="1:7">
      <c r="A6" s="4">
        <v>4</v>
      </c>
      <c r="B6" s="4" t="s">
        <v>66</v>
      </c>
      <c r="C6" s="30" t="s">
        <v>70</v>
      </c>
      <c r="D6" s="82" t="s">
        <v>419</v>
      </c>
      <c r="E6" s="31">
        <v>1.59</v>
      </c>
      <c r="F6" s="4">
        <v>1000</v>
      </c>
      <c r="G6" s="4">
        <f t="shared" si="0"/>
        <v>1590</v>
      </c>
    </row>
    <row r="7" s="9" customFormat="1" ht="19" customHeight="1" spans="1:7">
      <c r="A7" s="4">
        <v>5</v>
      </c>
      <c r="B7" s="4" t="s">
        <v>66</v>
      </c>
      <c r="C7" s="30" t="s">
        <v>71</v>
      </c>
      <c r="D7" s="82" t="s">
        <v>420</v>
      </c>
      <c r="E7" s="31">
        <v>1.29</v>
      </c>
      <c r="F7" s="4">
        <v>1000</v>
      </c>
      <c r="G7" s="4">
        <f t="shared" si="0"/>
        <v>1290</v>
      </c>
    </row>
    <row r="8" s="9" customFormat="1" ht="19" customHeight="1" spans="1:7">
      <c r="A8" s="4">
        <v>6</v>
      </c>
      <c r="B8" s="4" t="s">
        <v>66</v>
      </c>
      <c r="C8" s="30" t="s">
        <v>72</v>
      </c>
      <c r="D8" s="82" t="s">
        <v>421</v>
      </c>
      <c r="E8" s="31">
        <v>2.62</v>
      </c>
      <c r="F8" s="4">
        <v>1000</v>
      </c>
      <c r="G8" s="4">
        <f t="shared" si="0"/>
        <v>2620</v>
      </c>
    </row>
    <row r="9" s="9" customFormat="1" ht="19" customHeight="1" spans="1:7">
      <c r="A9" s="4">
        <v>7</v>
      </c>
      <c r="B9" s="4" t="s">
        <v>66</v>
      </c>
      <c r="C9" s="30" t="s">
        <v>73</v>
      </c>
      <c r="D9" s="82" t="s">
        <v>422</v>
      </c>
      <c r="E9" s="31">
        <v>5.73</v>
      </c>
      <c r="F9" s="4">
        <v>1000</v>
      </c>
      <c r="G9" s="4">
        <f t="shared" si="0"/>
        <v>5730</v>
      </c>
    </row>
    <row r="10" s="9" customFormat="1" ht="19" customHeight="1" spans="1:7">
      <c r="A10" s="4">
        <v>8</v>
      </c>
      <c r="B10" s="4" t="s">
        <v>66</v>
      </c>
      <c r="C10" s="30" t="s">
        <v>74</v>
      </c>
      <c r="D10" s="82" t="s">
        <v>423</v>
      </c>
      <c r="E10" s="31">
        <v>0.06</v>
      </c>
      <c r="F10" s="4">
        <v>1000</v>
      </c>
      <c r="G10" s="4">
        <f t="shared" si="0"/>
        <v>60</v>
      </c>
    </row>
    <row r="11" s="9" customFormat="1" ht="19" customHeight="1" spans="1:7">
      <c r="A11" s="4">
        <v>9</v>
      </c>
      <c r="B11" s="4" t="s">
        <v>66</v>
      </c>
      <c r="C11" s="30" t="s">
        <v>75</v>
      </c>
      <c r="D11" s="82" t="s">
        <v>424</v>
      </c>
      <c r="E11" s="31">
        <v>0.92</v>
      </c>
      <c r="F11" s="4">
        <v>1000</v>
      </c>
      <c r="G11" s="4">
        <f t="shared" si="0"/>
        <v>920</v>
      </c>
    </row>
    <row r="12" s="9" customFormat="1" ht="19" customHeight="1" spans="1:7">
      <c r="A12" s="4">
        <v>10</v>
      </c>
      <c r="B12" s="4" t="s">
        <v>66</v>
      </c>
      <c r="C12" s="30" t="s">
        <v>76</v>
      </c>
      <c r="D12" s="82" t="s">
        <v>425</v>
      </c>
      <c r="E12" s="31">
        <v>0.82</v>
      </c>
      <c r="F12" s="4">
        <v>1000</v>
      </c>
      <c r="G12" s="4">
        <f t="shared" si="0"/>
        <v>820</v>
      </c>
    </row>
    <row r="13" s="9" customFormat="1" ht="19" customHeight="1" spans="1:7">
      <c r="A13" s="4">
        <v>11</v>
      </c>
      <c r="B13" s="4" t="s">
        <v>66</v>
      </c>
      <c r="C13" s="30" t="s">
        <v>77</v>
      </c>
      <c r="D13" s="82" t="s">
        <v>426</v>
      </c>
      <c r="E13" s="31">
        <v>0.78</v>
      </c>
      <c r="F13" s="4">
        <v>1000</v>
      </c>
      <c r="G13" s="4">
        <f t="shared" si="0"/>
        <v>780</v>
      </c>
    </row>
    <row r="14" s="9" customFormat="1" ht="19" customHeight="1" spans="1:7">
      <c r="A14" s="4">
        <v>12</v>
      </c>
      <c r="B14" s="4" t="s">
        <v>66</v>
      </c>
      <c r="C14" s="30" t="s">
        <v>78</v>
      </c>
      <c r="D14" s="82" t="s">
        <v>427</v>
      </c>
      <c r="E14" s="31">
        <v>4.97</v>
      </c>
      <c r="F14" s="4">
        <v>1000</v>
      </c>
      <c r="G14" s="4">
        <f t="shared" si="0"/>
        <v>4970</v>
      </c>
    </row>
    <row r="15" s="9" customFormat="1" ht="19" customHeight="1" spans="1:7">
      <c r="A15" s="4">
        <v>13</v>
      </c>
      <c r="B15" s="4" t="s">
        <v>66</v>
      </c>
      <c r="C15" s="30" t="s">
        <v>79</v>
      </c>
      <c r="D15" s="82" t="s">
        <v>428</v>
      </c>
      <c r="E15" s="31">
        <v>3.43</v>
      </c>
      <c r="F15" s="4">
        <v>1000</v>
      </c>
      <c r="G15" s="4">
        <f t="shared" si="0"/>
        <v>3430</v>
      </c>
    </row>
    <row r="16" s="9" customFormat="1" ht="19" customHeight="1" spans="1:7">
      <c r="A16" s="4">
        <v>14</v>
      </c>
      <c r="B16" s="4" t="s">
        <v>66</v>
      </c>
      <c r="C16" s="30" t="s">
        <v>80</v>
      </c>
      <c r="D16" s="82" t="s">
        <v>429</v>
      </c>
      <c r="E16" s="31">
        <v>1.52</v>
      </c>
      <c r="F16" s="4">
        <v>1000</v>
      </c>
      <c r="G16" s="4">
        <f t="shared" si="0"/>
        <v>1520</v>
      </c>
    </row>
    <row r="17" s="9" customFormat="1" ht="19" customHeight="1" spans="1:7">
      <c r="A17" s="4">
        <v>15</v>
      </c>
      <c r="B17" s="4" t="s">
        <v>66</v>
      </c>
      <c r="C17" s="30" t="s">
        <v>81</v>
      </c>
      <c r="D17" s="82" t="s">
        <v>430</v>
      </c>
      <c r="E17" s="31">
        <v>4.73</v>
      </c>
      <c r="F17" s="4">
        <v>1000</v>
      </c>
      <c r="G17" s="4">
        <f t="shared" si="0"/>
        <v>4730</v>
      </c>
    </row>
    <row r="18" s="9" customFormat="1" ht="19" customHeight="1" spans="1:7">
      <c r="A18" s="4">
        <v>16</v>
      </c>
      <c r="B18" s="4" t="s">
        <v>66</v>
      </c>
      <c r="C18" s="30" t="s">
        <v>82</v>
      </c>
      <c r="D18" s="82" t="s">
        <v>431</v>
      </c>
      <c r="E18" s="31">
        <v>1.61</v>
      </c>
      <c r="F18" s="4">
        <v>1000</v>
      </c>
      <c r="G18" s="4">
        <f t="shared" si="0"/>
        <v>1610</v>
      </c>
    </row>
    <row r="19" s="9" customFormat="1" ht="19" customHeight="1" spans="1:7">
      <c r="A19" s="4">
        <v>17</v>
      </c>
      <c r="B19" s="4" t="s">
        <v>66</v>
      </c>
      <c r="C19" s="30" t="s">
        <v>83</v>
      </c>
      <c r="D19" s="82" t="s">
        <v>432</v>
      </c>
      <c r="E19" s="31">
        <v>4.02</v>
      </c>
      <c r="F19" s="4">
        <v>1000</v>
      </c>
      <c r="G19" s="4">
        <f t="shared" si="0"/>
        <v>4020</v>
      </c>
    </row>
    <row r="20" s="9" customFormat="1" ht="19" customHeight="1" spans="1:7">
      <c r="A20" s="4">
        <v>18</v>
      </c>
      <c r="B20" s="4" t="s">
        <v>66</v>
      </c>
      <c r="C20" s="30" t="s">
        <v>84</v>
      </c>
      <c r="D20" s="82" t="s">
        <v>433</v>
      </c>
      <c r="E20" s="31">
        <v>1.43</v>
      </c>
      <c r="F20" s="4">
        <v>1000</v>
      </c>
      <c r="G20" s="4">
        <f t="shared" si="0"/>
        <v>1430</v>
      </c>
    </row>
    <row r="21" s="9" customFormat="1" ht="19" customHeight="1" spans="1:7">
      <c r="A21" s="4">
        <v>19</v>
      </c>
      <c r="B21" s="4" t="s">
        <v>66</v>
      </c>
      <c r="C21" s="30" t="s">
        <v>85</v>
      </c>
      <c r="D21" s="82" t="s">
        <v>434</v>
      </c>
      <c r="E21" s="31">
        <v>2.13</v>
      </c>
      <c r="F21" s="4">
        <v>1000</v>
      </c>
      <c r="G21" s="4">
        <f t="shared" si="0"/>
        <v>2130</v>
      </c>
    </row>
    <row r="22" s="9" customFormat="1" ht="19" customHeight="1" spans="1:7">
      <c r="A22" s="4">
        <v>20</v>
      </c>
      <c r="B22" s="4" t="s">
        <v>66</v>
      </c>
      <c r="C22" s="54" t="s">
        <v>86</v>
      </c>
      <c r="D22" s="82" t="s">
        <v>435</v>
      </c>
      <c r="E22" s="55">
        <v>1.93</v>
      </c>
      <c r="F22" s="4">
        <v>1000</v>
      </c>
      <c r="G22" s="4">
        <f t="shared" si="0"/>
        <v>1930</v>
      </c>
    </row>
    <row r="23" s="9" customFormat="1" ht="19" customHeight="1" spans="1:7">
      <c r="A23" s="4">
        <v>21</v>
      </c>
      <c r="B23" s="4" t="s">
        <v>66</v>
      </c>
      <c r="C23" s="56" t="s">
        <v>87</v>
      </c>
      <c r="D23" s="82" t="s">
        <v>436</v>
      </c>
      <c r="E23" s="57">
        <v>3.01</v>
      </c>
      <c r="F23" s="4">
        <v>1000</v>
      </c>
      <c r="G23" s="4">
        <f t="shared" si="0"/>
        <v>3010</v>
      </c>
    </row>
    <row r="24" s="9" customFormat="1" ht="19" customHeight="1" spans="1:7">
      <c r="A24" s="4">
        <v>22</v>
      </c>
      <c r="B24" s="4" t="s">
        <v>66</v>
      </c>
      <c r="C24" s="56" t="s">
        <v>88</v>
      </c>
      <c r="D24" s="82" t="s">
        <v>437</v>
      </c>
      <c r="E24" s="57">
        <v>2.91</v>
      </c>
      <c r="F24" s="4">
        <v>1000</v>
      </c>
      <c r="G24" s="4">
        <f t="shared" si="0"/>
        <v>2910</v>
      </c>
    </row>
    <row r="25" s="9" customFormat="1" ht="19" customHeight="1" spans="1:7">
      <c r="A25" s="4">
        <v>23</v>
      </c>
      <c r="B25" s="4" t="s">
        <v>66</v>
      </c>
      <c r="C25" s="56" t="s">
        <v>89</v>
      </c>
      <c r="D25" s="82" t="s">
        <v>438</v>
      </c>
      <c r="E25" s="57">
        <v>3.09</v>
      </c>
      <c r="F25" s="4">
        <v>1000</v>
      </c>
      <c r="G25" s="4">
        <f t="shared" si="0"/>
        <v>3090</v>
      </c>
    </row>
    <row r="26" s="9" customFormat="1" ht="19" customHeight="1" spans="1:7">
      <c r="A26" s="4">
        <v>24</v>
      </c>
      <c r="B26" s="4" t="s">
        <v>66</v>
      </c>
      <c r="C26" s="56" t="s">
        <v>90</v>
      </c>
      <c r="D26" s="82" t="s">
        <v>439</v>
      </c>
      <c r="E26" s="57">
        <v>2.03</v>
      </c>
      <c r="F26" s="4">
        <v>1000</v>
      </c>
      <c r="G26" s="4">
        <f t="shared" si="0"/>
        <v>2030</v>
      </c>
    </row>
    <row r="27" s="9" customFormat="1" ht="19" customHeight="1" spans="1:7">
      <c r="A27" s="4">
        <v>25</v>
      </c>
      <c r="B27" s="4" t="s">
        <v>66</v>
      </c>
      <c r="C27" s="56" t="s">
        <v>91</v>
      </c>
      <c r="D27" s="82" t="s">
        <v>440</v>
      </c>
      <c r="E27" s="57">
        <v>2.74</v>
      </c>
      <c r="F27" s="4">
        <v>1000</v>
      </c>
      <c r="G27" s="4">
        <f t="shared" si="0"/>
        <v>2740</v>
      </c>
    </row>
    <row r="28" s="9" customFormat="1" ht="19" customHeight="1" spans="1:7">
      <c r="A28" s="4">
        <v>26</v>
      </c>
      <c r="B28" s="4" t="s">
        <v>66</v>
      </c>
      <c r="C28" s="56" t="s">
        <v>92</v>
      </c>
      <c r="D28" s="82" t="s">
        <v>441</v>
      </c>
      <c r="E28" s="57">
        <v>6.9</v>
      </c>
      <c r="F28" s="4">
        <v>1000</v>
      </c>
      <c r="G28" s="4">
        <f t="shared" si="0"/>
        <v>6900</v>
      </c>
    </row>
    <row r="29" s="9" customFormat="1" ht="19" customHeight="1" spans="1:7">
      <c r="A29" s="4">
        <v>27</v>
      </c>
      <c r="B29" s="4" t="s">
        <v>66</v>
      </c>
      <c r="C29" s="56" t="s">
        <v>93</v>
      </c>
      <c r="D29" s="82" t="s">
        <v>442</v>
      </c>
      <c r="E29" s="57">
        <v>3.84</v>
      </c>
      <c r="F29" s="4">
        <v>1000</v>
      </c>
      <c r="G29" s="4">
        <f t="shared" si="0"/>
        <v>3840</v>
      </c>
    </row>
    <row r="30" s="9" customFormat="1" ht="19" customHeight="1" spans="1:7">
      <c r="A30" s="4">
        <v>28</v>
      </c>
      <c r="B30" s="4" t="s">
        <v>66</v>
      </c>
      <c r="C30" s="56" t="s">
        <v>94</v>
      </c>
      <c r="D30" s="82" t="s">
        <v>443</v>
      </c>
      <c r="E30" s="57">
        <v>4.14</v>
      </c>
      <c r="F30" s="4">
        <v>1000</v>
      </c>
      <c r="G30" s="4">
        <f t="shared" si="0"/>
        <v>4140</v>
      </c>
    </row>
    <row r="31" s="9" customFormat="1" ht="19" customHeight="1" spans="1:7">
      <c r="A31" s="4">
        <v>29</v>
      </c>
      <c r="B31" s="4" t="s">
        <v>66</v>
      </c>
      <c r="C31" s="56" t="s">
        <v>95</v>
      </c>
      <c r="D31" s="82" t="s">
        <v>444</v>
      </c>
      <c r="E31" s="57">
        <v>4.21</v>
      </c>
      <c r="F31" s="4">
        <v>1000</v>
      </c>
      <c r="G31" s="4">
        <f t="shared" si="0"/>
        <v>4210</v>
      </c>
    </row>
    <row r="32" s="9" customFormat="1" ht="19" customHeight="1" spans="1:7">
      <c r="A32" s="4">
        <v>30</v>
      </c>
      <c r="B32" s="4" t="s">
        <v>66</v>
      </c>
      <c r="C32" s="56" t="s">
        <v>96</v>
      </c>
      <c r="D32" s="82" t="s">
        <v>445</v>
      </c>
      <c r="E32" s="57">
        <v>2.5</v>
      </c>
      <c r="F32" s="4">
        <v>1000</v>
      </c>
      <c r="G32" s="4">
        <f t="shared" si="0"/>
        <v>2500</v>
      </c>
    </row>
    <row r="33" s="9" customFormat="1" ht="19" customHeight="1" spans="1:7">
      <c r="A33" s="4">
        <v>31</v>
      </c>
      <c r="B33" s="4" t="s">
        <v>66</v>
      </c>
      <c r="C33" s="56" t="s">
        <v>97</v>
      </c>
      <c r="D33" s="82" t="s">
        <v>446</v>
      </c>
      <c r="E33" s="57">
        <v>1.69</v>
      </c>
      <c r="F33" s="4">
        <v>1000</v>
      </c>
      <c r="G33" s="4">
        <f t="shared" si="0"/>
        <v>1690</v>
      </c>
    </row>
    <row r="34" s="9" customFormat="1" ht="19" customHeight="1" spans="1:7">
      <c r="A34" s="4">
        <v>32</v>
      </c>
      <c r="B34" s="4" t="s">
        <v>66</v>
      </c>
      <c r="C34" s="58" t="s">
        <v>98</v>
      </c>
      <c r="D34" s="83" t="s">
        <v>447</v>
      </c>
      <c r="E34" s="57">
        <v>2.27</v>
      </c>
      <c r="F34" s="4">
        <v>1000</v>
      </c>
      <c r="G34" s="4">
        <f t="shared" si="0"/>
        <v>2270</v>
      </c>
    </row>
    <row r="35" s="9" customFormat="1" ht="19" customHeight="1" spans="1:7">
      <c r="A35" s="4">
        <v>33</v>
      </c>
      <c r="B35" s="4" t="s">
        <v>66</v>
      </c>
      <c r="C35" s="30" t="s">
        <v>99</v>
      </c>
      <c r="D35" s="82" t="s">
        <v>448</v>
      </c>
      <c r="E35" s="57">
        <v>5.26</v>
      </c>
      <c r="F35" s="4">
        <v>1000</v>
      </c>
      <c r="G35" s="4">
        <f t="shared" si="0"/>
        <v>5260</v>
      </c>
    </row>
    <row r="36" s="9" customFormat="1" ht="19" customHeight="1" spans="1:7">
      <c r="A36" s="4">
        <v>34</v>
      </c>
      <c r="B36" s="4" t="s">
        <v>66</v>
      </c>
      <c r="C36" s="30" t="s">
        <v>100</v>
      </c>
      <c r="D36" s="82" t="s">
        <v>449</v>
      </c>
      <c r="E36" s="57">
        <v>6.69</v>
      </c>
      <c r="F36" s="4">
        <v>1000</v>
      </c>
      <c r="G36" s="4">
        <f t="shared" si="0"/>
        <v>6690</v>
      </c>
    </row>
    <row r="37" s="9" customFormat="1" ht="19" customHeight="1" spans="1:7">
      <c r="A37" s="4">
        <v>35</v>
      </c>
      <c r="B37" s="4" t="s">
        <v>66</v>
      </c>
      <c r="C37" s="30" t="s">
        <v>101</v>
      </c>
      <c r="D37" s="82" t="s">
        <v>450</v>
      </c>
      <c r="E37" s="57">
        <v>5.1</v>
      </c>
      <c r="F37" s="4">
        <v>1000</v>
      </c>
      <c r="G37" s="4">
        <f t="shared" si="0"/>
        <v>5100</v>
      </c>
    </row>
    <row r="38" s="9" customFormat="1" ht="19" customHeight="1" spans="1:7">
      <c r="A38" s="4">
        <v>36</v>
      </c>
      <c r="B38" s="4" t="s">
        <v>66</v>
      </c>
      <c r="C38" s="30" t="s">
        <v>102</v>
      </c>
      <c r="D38" s="82" t="s">
        <v>451</v>
      </c>
      <c r="E38" s="57">
        <v>3.69</v>
      </c>
      <c r="F38" s="4">
        <v>1000</v>
      </c>
      <c r="G38" s="4">
        <f t="shared" si="0"/>
        <v>3690</v>
      </c>
    </row>
    <row r="39" s="9" customFormat="1" ht="19" customHeight="1" spans="1:7">
      <c r="A39" s="4">
        <v>37</v>
      </c>
      <c r="B39" s="4" t="s">
        <v>66</v>
      </c>
      <c r="C39" s="30" t="s">
        <v>103</v>
      </c>
      <c r="D39" s="82" t="s">
        <v>452</v>
      </c>
      <c r="E39" s="57">
        <v>4.9</v>
      </c>
      <c r="F39" s="4">
        <v>1000</v>
      </c>
      <c r="G39" s="4">
        <f t="shared" si="0"/>
        <v>4900</v>
      </c>
    </row>
    <row r="40" s="9" customFormat="1" ht="19" customHeight="1" spans="1:7">
      <c r="A40" s="4">
        <v>38</v>
      </c>
      <c r="B40" s="4" t="s">
        <v>66</v>
      </c>
      <c r="C40" s="30" t="s">
        <v>104</v>
      </c>
      <c r="D40" s="82" t="s">
        <v>453</v>
      </c>
      <c r="E40" s="31">
        <v>1.5</v>
      </c>
      <c r="F40" s="4">
        <v>1000</v>
      </c>
      <c r="G40" s="4">
        <f t="shared" si="0"/>
        <v>1500</v>
      </c>
    </row>
    <row r="41" s="9" customFormat="1" ht="19" customHeight="1" spans="1:7">
      <c r="A41" s="4">
        <v>39</v>
      </c>
      <c r="B41" s="4" t="s">
        <v>66</v>
      </c>
      <c r="C41" s="30" t="s">
        <v>105</v>
      </c>
      <c r="D41" s="82" t="s">
        <v>454</v>
      </c>
      <c r="E41" s="31">
        <v>2.31</v>
      </c>
      <c r="F41" s="4">
        <v>1000</v>
      </c>
      <c r="G41" s="4">
        <f t="shared" si="0"/>
        <v>2310</v>
      </c>
    </row>
    <row r="42" s="9" customFormat="1" ht="19" customHeight="1" spans="1:7">
      <c r="A42" s="4">
        <v>40</v>
      </c>
      <c r="B42" s="4" t="s">
        <v>66</v>
      </c>
      <c r="C42" s="30" t="s">
        <v>106</v>
      </c>
      <c r="D42" s="82" t="s">
        <v>455</v>
      </c>
      <c r="E42" s="31">
        <v>0.76</v>
      </c>
      <c r="F42" s="4">
        <v>1000</v>
      </c>
      <c r="G42" s="4">
        <f t="shared" si="0"/>
        <v>760</v>
      </c>
    </row>
    <row r="43" s="9" customFormat="1" ht="19" customHeight="1" spans="1:7">
      <c r="A43" s="4">
        <v>41</v>
      </c>
      <c r="B43" s="4" t="s">
        <v>66</v>
      </c>
      <c r="C43" s="30" t="s">
        <v>107</v>
      </c>
      <c r="D43" s="82" t="s">
        <v>456</v>
      </c>
      <c r="E43" s="31">
        <v>1.24</v>
      </c>
      <c r="F43" s="4">
        <v>1000</v>
      </c>
      <c r="G43" s="4">
        <f t="shared" si="0"/>
        <v>1240</v>
      </c>
    </row>
    <row r="44" s="9" customFormat="1" ht="19" customHeight="1" spans="1:7">
      <c r="A44" s="4">
        <v>42</v>
      </c>
      <c r="B44" s="4" t="s">
        <v>66</v>
      </c>
      <c r="C44" s="30" t="s">
        <v>108</v>
      </c>
      <c r="D44" s="82" t="s">
        <v>457</v>
      </c>
      <c r="E44" s="31">
        <v>2.33</v>
      </c>
      <c r="F44" s="4">
        <v>1000</v>
      </c>
      <c r="G44" s="4">
        <f t="shared" si="0"/>
        <v>2330</v>
      </c>
    </row>
    <row r="45" s="9" customFormat="1" ht="19" customHeight="1" spans="1:7">
      <c r="A45" s="4">
        <v>43</v>
      </c>
      <c r="B45" s="4" t="s">
        <v>66</v>
      </c>
      <c r="C45" s="30" t="s">
        <v>109</v>
      </c>
      <c r="D45" s="82" t="s">
        <v>458</v>
      </c>
      <c r="E45" s="31">
        <v>1.06</v>
      </c>
      <c r="F45" s="4">
        <v>1000</v>
      </c>
      <c r="G45" s="4">
        <f t="shared" si="0"/>
        <v>1060</v>
      </c>
    </row>
    <row r="46" s="9" customFormat="1" ht="19" customHeight="1" spans="1:7">
      <c r="A46" s="4">
        <v>44</v>
      </c>
      <c r="B46" s="4" t="s">
        <v>66</v>
      </c>
      <c r="C46" s="30" t="s">
        <v>110</v>
      </c>
      <c r="D46" s="82" t="s">
        <v>459</v>
      </c>
      <c r="E46" s="31">
        <v>2.3</v>
      </c>
      <c r="F46" s="4">
        <v>1000</v>
      </c>
      <c r="G46" s="4">
        <f t="shared" si="0"/>
        <v>2300</v>
      </c>
    </row>
    <row r="47" s="9" customFormat="1" ht="19" customHeight="1" spans="1:7">
      <c r="A47" s="4">
        <v>45</v>
      </c>
      <c r="B47" s="4" t="s">
        <v>66</v>
      </c>
      <c r="C47" s="30" t="s">
        <v>111</v>
      </c>
      <c r="D47" s="82" t="s">
        <v>460</v>
      </c>
      <c r="E47" s="31">
        <v>1.93</v>
      </c>
      <c r="F47" s="4">
        <v>1000</v>
      </c>
      <c r="G47" s="4">
        <f t="shared" si="0"/>
        <v>1930</v>
      </c>
    </row>
    <row r="48" s="9" customFormat="1" ht="19" customHeight="1" spans="1:7">
      <c r="A48" s="4">
        <v>46</v>
      </c>
      <c r="B48" s="4" t="s">
        <v>66</v>
      </c>
      <c r="C48" s="30" t="s">
        <v>112</v>
      </c>
      <c r="D48" s="82" t="s">
        <v>461</v>
      </c>
      <c r="E48" s="31">
        <v>2.36</v>
      </c>
      <c r="F48" s="4">
        <v>1000</v>
      </c>
      <c r="G48" s="4">
        <f t="shared" si="0"/>
        <v>2360</v>
      </c>
    </row>
    <row r="49" s="9" customFormat="1" ht="19" customHeight="1" spans="1:7">
      <c r="A49" s="4">
        <v>47</v>
      </c>
      <c r="B49" s="4" t="s">
        <v>66</v>
      </c>
      <c r="C49" s="30" t="s">
        <v>113</v>
      </c>
      <c r="D49" s="82" t="s">
        <v>462</v>
      </c>
      <c r="E49" s="31">
        <v>2.34</v>
      </c>
      <c r="F49" s="4">
        <v>1000</v>
      </c>
      <c r="G49" s="4">
        <f t="shared" si="0"/>
        <v>2340</v>
      </c>
    </row>
    <row r="50" s="9" customFormat="1" ht="19" customHeight="1" spans="1:7">
      <c r="A50" s="4">
        <v>48</v>
      </c>
      <c r="B50" s="4" t="s">
        <v>66</v>
      </c>
      <c r="C50" s="30" t="s">
        <v>114</v>
      </c>
      <c r="D50" s="82" t="s">
        <v>463</v>
      </c>
      <c r="E50" s="31">
        <v>2.89</v>
      </c>
      <c r="F50" s="4">
        <v>1000</v>
      </c>
      <c r="G50" s="4">
        <f t="shared" si="0"/>
        <v>2890</v>
      </c>
    </row>
    <row r="51" s="9" customFormat="1" ht="19" customHeight="1" spans="1:7">
      <c r="A51" s="4">
        <v>49</v>
      </c>
      <c r="B51" s="4" t="s">
        <v>66</v>
      </c>
      <c r="C51" s="30" t="s">
        <v>115</v>
      </c>
      <c r="D51" s="82" t="s">
        <v>464</v>
      </c>
      <c r="E51" s="31">
        <v>1.21</v>
      </c>
      <c r="F51" s="4">
        <v>1000</v>
      </c>
      <c r="G51" s="4">
        <f t="shared" si="0"/>
        <v>1210</v>
      </c>
    </row>
    <row r="52" s="9" customFormat="1" ht="19" customHeight="1" spans="1:7">
      <c r="A52" s="4">
        <v>50</v>
      </c>
      <c r="B52" s="4" t="s">
        <v>66</v>
      </c>
      <c r="C52" s="30" t="s">
        <v>116</v>
      </c>
      <c r="D52" s="82" t="s">
        <v>465</v>
      </c>
      <c r="E52" s="31">
        <v>1.05</v>
      </c>
      <c r="F52" s="4">
        <v>1000</v>
      </c>
      <c r="G52" s="4">
        <f t="shared" si="0"/>
        <v>1050</v>
      </c>
    </row>
    <row r="53" s="9" customFormat="1" ht="19" customHeight="1" spans="1:7">
      <c r="A53" s="4">
        <v>51</v>
      </c>
      <c r="B53" s="4" t="s">
        <v>66</v>
      </c>
      <c r="C53" s="30" t="s">
        <v>117</v>
      </c>
      <c r="D53" s="82" t="s">
        <v>466</v>
      </c>
      <c r="E53" s="31">
        <v>1.11</v>
      </c>
      <c r="F53" s="4">
        <v>1000</v>
      </c>
      <c r="G53" s="4">
        <f t="shared" si="0"/>
        <v>1110</v>
      </c>
    </row>
    <row r="54" s="9" customFormat="1" ht="19" customHeight="1" spans="1:7">
      <c r="A54" s="4">
        <v>52</v>
      </c>
      <c r="B54" s="4" t="s">
        <v>66</v>
      </c>
      <c r="C54" s="30" t="s">
        <v>118</v>
      </c>
      <c r="D54" s="82" t="s">
        <v>467</v>
      </c>
      <c r="E54" s="31">
        <v>2.33</v>
      </c>
      <c r="F54" s="4">
        <v>1000</v>
      </c>
      <c r="G54" s="4">
        <f t="shared" si="0"/>
        <v>2330</v>
      </c>
    </row>
    <row r="55" s="9" customFormat="1" ht="19" customHeight="1" spans="1:7">
      <c r="A55" s="4">
        <v>53</v>
      </c>
      <c r="B55" s="4" t="s">
        <v>66</v>
      </c>
      <c r="C55" s="30" t="s">
        <v>119</v>
      </c>
      <c r="D55" s="82" t="s">
        <v>468</v>
      </c>
      <c r="E55" s="31">
        <v>0.5</v>
      </c>
      <c r="F55" s="4">
        <v>1000</v>
      </c>
      <c r="G55" s="4">
        <f t="shared" si="0"/>
        <v>500</v>
      </c>
    </row>
    <row r="56" s="9" customFormat="1" ht="19" customHeight="1" spans="1:7">
      <c r="A56" s="4">
        <v>54</v>
      </c>
      <c r="B56" s="4" t="s">
        <v>66</v>
      </c>
      <c r="C56" s="30" t="s">
        <v>120</v>
      </c>
      <c r="D56" s="82" t="s">
        <v>469</v>
      </c>
      <c r="E56" s="31">
        <v>0.08</v>
      </c>
      <c r="F56" s="4">
        <v>1000</v>
      </c>
      <c r="G56" s="4">
        <f t="shared" si="0"/>
        <v>80</v>
      </c>
    </row>
    <row r="57" s="9" customFormat="1" ht="19" customHeight="1" spans="1:7">
      <c r="A57" s="4">
        <v>55</v>
      </c>
      <c r="B57" s="4" t="s">
        <v>66</v>
      </c>
      <c r="C57" s="30" t="s">
        <v>121</v>
      </c>
      <c r="D57" s="82" t="s">
        <v>470</v>
      </c>
      <c r="E57" s="31">
        <v>5.85</v>
      </c>
      <c r="F57" s="4">
        <v>1000</v>
      </c>
      <c r="G57" s="4">
        <f t="shared" si="0"/>
        <v>5850</v>
      </c>
    </row>
    <row r="58" s="9" customFormat="1" ht="19" customHeight="1" spans="1:7">
      <c r="A58" s="4">
        <v>56</v>
      </c>
      <c r="B58" s="4" t="s">
        <v>66</v>
      </c>
      <c r="C58" s="30" t="s">
        <v>122</v>
      </c>
      <c r="D58" s="82" t="s">
        <v>471</v>
      </c>
      <c r="E58" s="31">
        <v>7.14</v>
      </c>
      <c r="F58" s="4">
        <v>1000</v>
      </c>
      <c r="G58" s="4">
        <f t="shared" si="0"/>
        <v>7140</v>
      </c>
    </row>
    <row r="59" s="9" customFormat="1" ht="19" customHeight="1" spans="1:7">
      <c r="A59" s="4">
        <v>57</v>
      </c>
      <c r="B59" s="4" t="s">
        <v>66</v>
      </c>
      <c r="C59" s="30" t="s">
        <v>123</v>
      </c>
      <c r="D59" s="82" t="s">
        <v>472</v>
      </c>
      <c r="E59" s="31">
        <v>0.02</v>
      </c>
      <c r="F59" s="4">
        <v>1000</v>
      </c>
      <c r="G59" s="4">
        <f t="shared" si="0"/>
        <v>20</v>
      </c>
    </row>
    <row r="60" s="9" customFormat="1" ht="19" customHeight="1" spans="1:7">
      <c r="A60" s="4">
        <v>58</v>
      </c>
      <c r="B60" s="4" t="s">
        <v>66</v>
      </c>
      <c r="C60" s="4" t="s">
        <v>737</v>
      </c>
      <c r="D60" s="4" t="s">
        <v>738</v>
      </c>
      <c r="E60" s="11">
        <v>3.46</v>
      </c>
      <c r="F60" s="4">
        <v>1000</v>
      </c>
      <c r="G60" s="4">
        <v>3460</v>
      </c>
    </row>
    <row r="61" spans="1:7">
      <c r="A61">
        <v>59</v>
      </c>
      <c r="B61" t="s">
        <v>345</v>
      </c>
      <c r="E61">
        <v>164</v>
      </c>
      <c r="G61">
        <v>164000</v>
      </c>
    </row>
  </sheetData>
  <mergeCells count="1">
    <mergeCell ref="A1:G1"/>
  </mergeCells>
  <pageMargins left="0.751388888888889" right="0.751388888888889" top="0.550694444444444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workbookViewId="0">
      <selection activeCell="D2" sqref="D2"/>
    </sheetView>
  </sheetViews>
  <sheetFormatPr defaultColWidth="9" defaultRowHeight="13.5" outlineLevelCol="6"/>
  <cols>
    <col min="1" max="1" width="11.85" customWidth="1"/>
    <col min="2" max="2" width="14.625" customWidth="1"/>
    <col min="3" max="3" width="13.625" customWidth="1"/>
    <col min="4" max="4" width="27.5166666666667" customWidth="1"/>
    <col min="5" max="5" width="14.2" customWidth="1"/>
    <col min="6" max="6" width="13.55" customWidth="1"/>
    <col min="7" max="7" width="13.9416666666667" customWidth="1"/>
  </cols>
  <sheetData>
    <row r="1" s="9" customFormat="1" ht="39" customHeight="1" spans="1:7">
      <c r="A1" s="1" t="s">
        <v>735</v>
      </c>
      <c r="B1" s="1"/>
      <c r="C1" s="1"/>
      <c r="D1" s="1"/>
      <c r="E1" s="1"/>
      <c r="F1" s="1"/>
      <c r="G1" s="1"/>
    </row>
    <row r="2" s="10" customFormat="1" ht="39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23" customHeight="1" spans="1:7">
      <c r="A3" s="4">
        <v>1</v>
      </c>
      <c r="B3" s="5" t="s">
        <v>215</v>
      </c>
      <c r="C3" s="43" t="s">
        <v>216</v>
      </c>
      <c r="D3" s="87" t="s">
        <v>601</v>
      </c>
      <c r="E3" s="44">
        <v>0.51</v>
      </c>
      <c r="F3" s="4">
        <v>1000</v>
      </c>
      <c r="G3" s="4">
        <f t="shared" ref="G3:G54" si="0">E3*F3</f>
        <v>510</v>
      </c>
    </row>
    <row r="4" ht="23" customHeight="1" spans="1:7">
      <c r="A4" s="4">
        <v>2</v>
      </c>
      <c r="B4" s="5" t="s">
        <v>215</v>
      </c>
      <c r="C4" s="43" t="s">
        <v>217</v>
      </c>
      <c r="D4" s="87" t="s">
        <v>602</v>
      </c>
      <c r="E4" s="44">
        <v>1.3</v>
      </c>
      <c r="F4" s="4">
        <v>1000</v>
      </c>
      <c r="G4" s="4">
        <f t="shared" si="0"/>
        <v>1300</v>
      </c>
    </row>
    <row r="5" ht="23" customHeight="1" spans="1:7">
      <c r="A5" s="4">
        <v>3</v>
      </c>
      <c r="B5" s="5" t="s">
        <v>215</v>
      </c>
      <c r="C5" s="43" t="s">
        <v>218</v>
      </c>
      <c r="D5" s="87" t="s">
        <v>603</v>
      </c>
      <c r="E5" s="44">
        <v>1.82</v>
      </c>
      <c r="F5" s="4">
        <v>1000</v>
      </c>
      <c r="G5" s="4">
        <f t="shared" si="0"/>
        <v>1820</v>
      </c>
    </row>
    <row r="6" ht="23" customHeight="1" spans="1:7">
      <c r="A6" s="4">
        <v>4</v>
      </c>
      <c r="B6" s="5" t="s">
        <v>215</v>
      </c>
      <c r="C6" s="43" t="s">
        <v>219</v>
      </c>
      <c r="D6" s="87" t="s">
        <v>604</v>
      </c>
      <c r="E6" s="44">
        <v>2.69</v>
      </c>
      <c r="F6" s="4">
        <v>1000</v>
      </c>
      <c r="G6" s="4">
        <f t="shared" si="0"/>
        <v>2690</v>
      </c>
    </row>
    <row r="7" ht="23" customHeight="1" spans="1:7">
      <c r="A7" s="4">
        <v>5</v>
      </c>
      <c r="B7" s="5" t="s">
        <v>215</v>
      </c>
      <c r="C7" s="43" t="s">
        <v>220</v>
      </c>
      <c r="D7" s="87" t="s">
        <v>605</v>
      </c>
      <c r="E7" s="44">
        <v>1.32</v>
      </c>
      <c r="F7" s="4">
        <v>1000</v>
      </c>
      <c r="G7" s="4">
        <f t="shared" si="0"/>
        <v>1320</v>
      </c>
    </row>
    <row r="8" ht="23" customHeight="1" spans="1:7">
      <c r="A8" s="4">
        <v>6</v>
      </c>
      <c r="B8" s="5" t="s">
        <v>215</v>
      </c>
      <c r="C8" s="43" t="s">
        <v>221</v>
      </c>
      <c r="D8" s="87" t="s">
        <v>606</v>
      </c>
      <c r="E8" s="44">
        <v>0.7</v>
      </c>
      <c r="F8" s="4">
        <v>1000</v>
      </c>
      <c r="G8" s="4">
        <f t="shared" si="0"/>
        <v>700</v>
      </c>
    </row>
    <row r="9" ht="23" customHeight="1" spans="1:7">
      <c r="A9" s="4">
        <v>7</v>
      </c>
      <c r="B9" s="5" t="s">
        <v>215</v>
      </c>
      <c r="C9" s="43" t="s">
        <v>222</v>
      </c>
      <c r="D9" s="87" t="s">
        <v>607</v>
      </c>
      <c r="E9" s="44">
        <v>1.1</v>
      </c>
      <c r="F9" s="4">
        <v>1000</v>
      </c>
      <c r="G9" s="4">
        <f t="shared" si="0"/>
        <v>1100</v>
      </c>
    </row>
    <row r="10" ht="23" customHeight="1" spans="1:7">
      <c r="A10" s="4">
        <v>8</v>
      </c>
      <c r="B10" s="5" t="s">
        <v>215</v>
      </c>
      <c r="C10" s="43" t="s">
        <v>223</v>
      </c>
      <c r="D10" s="87" t="s">
        <v>608</v>
      </c>
      <c r="E10" s="44">
        <v>1.03</v>
      </c>
      <c r="F10" s="4">
        <v>1000</v>
      </c>
      <c r="G10" s="4">
        <f t="shared" si="0"/>
        <v>1030</v>
      </c>
    </row>
    <row r="11" ht="23" customHeight="1" spans="1:7">
      <c r="A11" s="4">
        <v>9</v>
      </c>
      <c r="B11" s="5" t="s">
        <v>215</v>
      </c>
      <c r="C11" s="43" t="s">
        <v>224</v>
      </c>
      <c r="D11" s="87" t="s">
        <v>609</v>
      </c>
      <c r="E11" s="44">
        <v>0.88</v>
      </c>
      <c r="F11" s="4">
        <v>1000</v>
      </c>
      <c r="G11" s="4">
        <f t="shared" si="0"/>
        <v>880</v>
      </c>
    </row>
    <row r="12" ht="23" customHeight="1" spans="1:7">
      <c r="A12" s="4">
        <v>10</v>
      </c>
      <c r="B12" s="5" t="s">
        <v>215</v>
      </c>
      <c r="C12" s="43" t="s">
        <v>225</v>
      </c>
      <c r="D12" s="87" t="s">
        <v>610</v>
      </c>
      <c r="E12" s="44">
        <v>2.15</v>
      </c>
      <c r="F12" s="4">
        <v>1000</v>
      </c>
      <c r="G12" s="4">
        <f t="shared" si="0"/>
        <v>2150</v>
      </c>
    </row>
    <row r="13" ht="23" customHeight="1" spans="1:7">
      <c r="A13" s="4">
        <v>11</v>
      </c>
      <c r="B13" s="5" t="s">
        <v>215</v>
      </c>
      <c r="C13" s="43" t="s">
        <v>226</v>
      </c>
      <c r="D13" s="87" t="s">
        <v>611</v>
      </c>
      <c r="E13" s="44">
        <v>0.74</v>
      </c>
      <c r="F13" s="4">
        <v>1000</v>
      </c>
      <c r="G13" s="4">
        <f t="shared" si="0"/>
        <v>740</v>
      </c>
    </row>
    <row r="14" ht="23" customHeight="1" spans="1:7">
      <c r="A14" s="4">
        <v>12</v>
      </c>
      <c r="B14" s="5" t="s">
        <v>215</v>
      </c>
      <c r="C14" s="43" t="s">
        <v>227</v>
      </c>
      <c r="D14" s="87" t="s">
        <v>612</v>
      </c>
      <c r="E14" s="44">
        <v>1.23</v>
      </c>
      <c r="F14" s="4">
        <v>1000</v>
      </c>
      <c r="G14" s="4">
        <f t="shared" si="0"/>
        <v>1230</v>
      </c>
    </row>
    <row r="15" ht="23" customHeight="1" spans="1:7">
      <c r="A15" s="4">
        <v>13</v>
      </c>
      <c r="B15" s="5" t="s">
        <v>215</v>
      </c>
      <c r="C15" s="43" t="s">
        <v>228</v>
      </c>
      <c r="D15" s="87" t="s">
        <v>613</v>
      </c>
      <c r="E15" s="44">
        <v>2.64</v>
      </c>
      <c r="F15" s="4">
        <v>1000</v>
      </c>
      <c r="G15" s="4">
        <f t="shared" si="0"/>
        <v>2640</v>
      </c>
    </row>
    <row r="16" ht="23" customHeight="1" spans="1:7">
      <c r="A16" s="4">
        <v>14</v>
      </c>
      <c r="B16" s="5" t="s">
        <v>215</v>
      </c>
      <c r="C16" s="43" t="s">
        <v>229</v>
      </c>
      <c r="D16" s="87" t="s">
        <v>614</v>
      </c>
      <c r="E16" s="44">
        <v>0.81</v>
      </c>
      <c r="F16" s="4">
        <v>1000</v>
      </c>
      <c r="G16" s="4">
        <f t="shared" si="0"/>
        <v>810</v>
      </c>
    </row>
    <row r="17" ht="23" customHeight="1" spans="1:7">
      <c r="A17" s="4">
        <v>15</v>
      </c>
      <c r="B17" s="5" t="s">
        <v>215</v>
      </c>
      <c r="C17" s="43" t="s">
        <v>230</v>
      </c>
      <c r="D17" s="87" t="s">
        <v>615</v>
      </c>
      <c r="E17" s="44">
        <v>2.42</v>
      </c>
      <c r="F17" s="4">
        <v>1000</v>
      </c>
      <c r="G17" s="4">
        <f t="shared" si="0"/>
        <v>2420</v>
      </c>
    </row>
    <row r="18" ht="23" customHeight="1" spans="1:7">
      <c r="A18" s="4">
        <v>16</v>
      </c>
      <c r="B18" s="5" t="s">
        <v>215</v>
      </c>
      <c r="C18" s="43" t="s">
        <v>231</v>
      </c>
      <c r="D18" s="87" t="s">
        <v>616</v>
      </c>
      <c r="E18" s="44">
        <v>1.37</v>
      </c>
      <c r="F18" s="4">
        <v>1000</v>
      </c>
      <c r="G18" s="4">
        <f t="shared" si="0"/>
        <v>1370</v>
      </c>
    </row>
    <row r="19" ht="23" customHeight="1" spans="1:7">
      <c r="A19" s="4">
        <v>17</v>
      </c>
      <c r="B19" s="5" t="s">
        <v>215</v>
      </c>
      <c r="C19" s="43" t="s">
        <v>232</v>
      </c>
      <c r="D19" s="87" t="s">
        <v>617</v>
      </c>
      <c r="E19" s="44">
        <v>1.44</v>
      </c>
      <c r="F19" s="4">
        <v>1000</v>
      </c>
      <c r="G19" s="4">
        <f t="shared" si="0"/>
        <v>1440</v>
      </c>
    </row>
    <row r="20" ht="23" customHeight="1" spans="1:7">
      <c r="A20" s="4">
        <v>18</v>
      </c>
      <c r="B20" s="5" t="s">
        <v>215</v>
      </c>
      <c r="C20" s="43" t="s">
        <v>233</v>
      </c>
      <c r="D20" s="87" t="s">
        <v>618</v>
      </c>
      <c r="E20" s="44">
        <v>4</v>
      </c>
      <c r="F20" s="4">
        <v>1000</v>
      </c>
      <c r="G20" s="4">
        <f t="shared" si="0"/>
        <v>4000</v>
      </c>
    </row>
    <row r="21" ht="23" customHeight="1" spans="1:7">
      <c r="A21" s="4">
        <v>19</v>
      </c>
      <c r="B21" s="5" t="s">
        <v>215</v>
      </c>
      <c r="C21" s="43" t="s">
        <v>234</v>
      </c>
      <c r="D21" s="87" t="s">
        <v>619</v>
      </c>
      <c r="E21" s="44">
        <v>1.5</v>
      </c>
      <c r="F21" s="4">
        <v>1000</v>
      </c>
      <c r="G21" s="4">
        <f t="shared" si="0"/>
        <v>1500</v>
      </c>
    </row>
    <row r="22" ht="23" customHeight="1" spans="1:7">
      <c r="A22" s="4">
        <v>20</v>
      </c>
      <c r="B22" s="5" t="s">
        <v>215</v>
      </c>
      <c r="C22" s="43" t="s">
        <v>235</v>
      </c>
      <c r="D22" s="87" t="s">
        <v>620</v>
      </c>
      <c r="E22" s="44">
        <v>2.9</v>
      </c>
      <c r="F22" s="4">
        <v>1000</v>
      </c>
      <c r="G22" s="4">
        <f t="shared" si="0"/>
        <v>2900</v>
      </c>
    </row>
    <row r="23" ht="23" customHeight="1" spans="1:7">
      <c r="A23" s="4">
        <v>21</v>
      </c>
      <c r="B23" s="5" t="s">
        <v>215</v>
      </c>
      <c r="C23" s="43" t="s">
        <v>236</v>
      </c>
      <c r="D23" s="87" t="s">
        <v>621</v>
      </c>
      <c r="E23" s="44">
        <v>0.57</v>
      </c>
      <c r="F23" s="4">
        <v>1000</v>
      </c>
      <c r="G23" s="4">
        <f t="shared" si="0"/>
        <v>570</v>
      </c>
    </row>
    <row r="24" ht="23" customHeight="1" spans="1:7">
      <c r="A24" s="4">
        <v>22</v>
      </c>
      <c r="B24" s="5" t="s">
        <v>215</v>
      </c>
      <c r="C24" s="43" t="s">
        <v>237</v>
      </c>
      <c r="D24" s="87" t="s">
        <v>622</v>
      </c>
      <c r="E24" s="44">
        <v>1.75</v>
      </c>
      <c r="F24" s="4">
        <v>1000</v>
      </c>
      <c r="G24" s="4">
        <f t="shared" si="0"/>
        <v>1750</v>
      </c>
    </row>
    <row r="25" ht="23" customHeight="1" spans="1:7">
      <c r="A25" s="4">
        <v>23</v>
      </c>
      <c r="B25" s="5" t="s">
        <v>215</v>
      </c>
      <c r="C25" s="43" t="s">
        <v>238</v>
      </c>
      <c r="D25" s="87" t="s">
        <v>623</v>
      </c>
      <c r="E25" s="44">
        <v>0.97</v>
      </c>
      <c r="F25" s="4">
        <v>1000</v>
      </c>
      <c r="G25" s="4">
        <f t="shared" si="0"/>
        <v>970</v>
      </c>
    </row>
    <row r="26" ht="23" customHeight="1" spans="1:7">
      <c r="A26" s="4">
        <v>24</v>
      </c>
      <c r="B26" s="5" t="s">
        <v>215</v>
      </c>
      <c r="C26" s="43" t="s">
        <v>239</v>
      </c>
      <c r="D26" s="87" t="s">
        <v>624</v>
      </c>
      <c r="E26" s="44">
        <v>1.02</v>
      </c>
      <c r="F26" s="4">
        <v>1000</v>
      </c>
      <c r="G26" s="4">
        <f t="shared" si="0"/>
        <v>1020</v>
      </c>
    </row>
    <row r="27" ht="23" customHeight="1" spans="1:7">
      <c r="A27" s="4">
        <v>25</v>
      </c>
      <c r="B27" s="5" t="s">
        <v>215</v>
      </c>
      <c r="C27" s="43" t="s">
        <v>240</v>
      </c>
      <c r="D27" s="87" t="s">
        <v>625</v>
      </c>
      <c r="E27" s="44">
        <v>3.15</v>
      </c>
      <c r="F27" s="4">
        <v>1000</v>
      </c>
      <c r="G27" s="4">
        <f t="shared" si="0"/>
        <v>3150</v>
      </c>
    </row>
    <row r="28" ht="23" customHeight="1" spans="1:7">
      <c r="A28" s="4">
        <v>26</v>
      </c>
      <c r="B28" s="5" t="s">
        <v>215</v>
      </c>
      <c r="C28" s="43" t="s">
        <v>241</v>
      </c>
      <c r="D28" s="87" t="s">
        <v>626</v>
      </c>
      <c r="E28" s="44">
        <v>3.53</v>
      </c>
      <c r="F28" s="4">
        <v>1000</v>
      </c>
      <c r="G28" s="4">
        <f t="shared" si="0"/>
        <v>3530</v>
      </c>
    </row>
    <row r="29" ht="23" customHeight="1" spans="1:7">
      <c r="A29" s="4">
        <v>27</v>
      </c>
      <c r="B29" s="5" t="s">
        <v>215</v>
      </c>
      <c r="C29" s="43" t="s">
        <v>242</v>
      </c>
      <c r="D29" s="87" t="s">
        <v>627</v>
      </c>
      <c r="E29" s="44">
        <v>6.33</v>
      </c>
      <c r="F29" s="4">
        <v>1000</v>
      </c>
      <c r="G29" s="4">
        <f t="shared" si="0"/>
        <v>6330</v>
      </c>
    </row>
    <row r="30" ht="23" customHeight="1" spans="1:7">
      <c r="A30" s="4">
        <v>28</v>
      </c>
      <c r="B30" s="5" t="s">
        <v>215</v>
      </c>
      <c r="C30" s="43" t="s">
        <v>243</v>
      </c>
      <c r="D30" s="43" t="s">
        <v>628</v>
      </c>
      <c r="E30" s="44">
        <v>3.91</v>
      </c>
      <c r="F30" s="4">
        <v>1000</v>
      </c>
      <c r="G30" s="4">
        <f t="shared" si="0"/>
        <v>3910</v>
      </c>
    </row>
    <row r="31" ht="23" customHeight="1" spans="1:7">
      <c r="A31" s="4">
        <v>29</v>
      </c>
      <c r="B31" s="5" t="s">
        <v>215</v>
      </c>
      <c r="C31" s="43" t="s">
        <v>244</v>
      </c>
      <c r="D31" s="87" t="s">
        <v>629</v>
      </c>
      <c r="E31" s="44">
        <v>1.26</v>
      </c>
      <c r="F31" s="4">
        <v>1000</v>
      </c>
      <c r="G31" s="4">
        <f t="shared" si="0"/>
        <v>1260</v>
      </c>
    </row>
    <row r="32" ht="23" customHeight="1" spans="1:7">
      <c r="A32" s="4">
        <v>30</v>
      </c>
      <c r="B32" s="5" t="s">
        <v>215</v>
      </c>
      <c r="C32" s="43" t="s">
        <v>245</v>
      </c>
      <c r="D32" s="87" t="s">
        <v>630</v>
      </c>
      <c r="E32" s="44">
        <v>0.61</v>
      </c>
      <c r="F32" s="4">
        <v>1000</v>
      </c>
      <c r="G32" s="4">
        <f t="shared" si="0"/>
        <v>610</v>
      </c>
    </row>
    <row r="33" ht="23" customHeight="1" spans="1:7">
      <c r="A33" s="4">
        <v>31</v>
      </c>
      <c r="B33" s="5" t="s">
        <v>215</v>
      </c>
      <c r="C33" s="43" t="s">
        <v>246</v>
      </c>
      <c r="D33" s="87" t="s">
        <v>631</v>
      </c>
      <c r="E33" s="44">
        <v>0.84</v>
      </c>
      <c r="F33" s="4">
        <v>1000</v>
      </c>
      <c r="G33" s="4">
        <f t="shared" si="0"/>
        <v>840</v>
      </c>
    </row>
    <row r="34" ht="23" customHeight="1" spans="1:7">
      <c r="A34" s="4">
        <v>32</v>
      </c>
      <c r="B34" s="5" t="s">
        <v>215</v>
      </c>
      <c r="C34" s="43" t="s">
        <v>247</v>
      </c>
      <c r="D34" s="87" t="s">
        <v>632</v>
      </c>
      <c r="E34" s="44">
        <v>0.61</v>
      </c>
      <c r="F34" s="4">
        <v>1000</v>
      </c>
      <c r="G34" s="4">
        <f t="shared" si="0"/>
        <v>610</v>
      </c>
    </row>
    <row r="35" ht="23" customHeight="1" spans="1:7">
      <c r="A35" s="4">
        <v>33</v>
      </c>
      <c r="B35" s="5" t="s">
        <v>215</v>
      </c>
      <c r="C35" s="43" t="s">
        <v>248</v>
      </c>
      <c r="D35" s="87" t="s">
        <v>633</v>
      </c>
      <c r="E35" s="44">
        <v>1.18</v>
      </c>
      <c r="F35" s="4">
        <v>1000</v>
      </c>
      <c r="G35" s="4">
        <f t="shared" si="0"/>
        <v>1180</v>
      </c>
    </row>
    <row r="36" ht="23" customHeight="1" spans="1:7">
      <c r="A36" s="4">
        <v>34</v>
      </c>
      <c r="B36" s="5" t="s">
        <v>215</v>
      </c>
      <c r="C36" s="43" t="s">
        <v>249</v>
      </c>
      <c r="D36" s="87" t="s">
        <v>634</v>
      </c>
      <c r="E36" s="44">
        <v>0.79</v>
      </c>
      <c r="F36" s="4">
        <v>1000</v>
      </c>
      <c r="G36" s="4">
        <f t="shared" si="0"/>
        <v>790</v>
      </c>
    </row>
    <row r="37" ht="23" customHeight="1" spans="1:7">
      <c r="A37" s="4">
        <v>35</v>
      </c>
      <c r="B37" s="5" t="s">
        <v>215</v>
      </c>
      <c r="C37" s="43" t="s">
        <v>250</v>
      </c>
      <c r="D37" s="87" t="s">
        <v>635</v>
      </c>
      <c r="E37" s="44">
        <v>1.47</v>
      </c>
      <c r="F37" s="4">
        <v>1000</v>
      </c>
      <c r="G37" s="4">
        <f t="shared" si="0"/>
        <v>1470</v>
      </c>
    </row>
    <row r="38" ht="23" customHeight="1" spans="1:7">
      <c r="A38" s="4">
        <v>36</v>
      </c>
      <c r="B38" s="5" t="s">
        <v>215</v>
      </c>
      <c r="C38" s="43" t="s">
        <v>251</v>
      </c>
      <c r="D38" s="87" t="s">
        <v>636</v>
      </c>
      <c r="E38" s="44">
        <v>4.37</v>
      </c>
      <c r="F38" s="4">
        <v>1000</v>
      </c>
      <c r="G38" s="4">
        <f t="shared" si="0"/>
        <v>4370</v>
      </c>
    </row>
    <row r="39" ht="23" customHeight="1" spans="1:7">
      <c r="A39" s="4">
        <v>37</v>
      </c>
      <c r="B39" s="5" t="s">
        <v>215</v>
      </c>
      <c r="C39" s="43" t="s">
        <v>252</v>
      </c>
      <c r="D39" s="87" t="s">
        <v>637</v>
      </c>
      <c r="E39" s="44">
        <v>0.62</v>
      </c>
      <c r="F39" s="4">
        <v>1000</v>
      </c>
      <c r="G39" s="4">
        <f t="shared" si="0"/>
        <v>620</v>
      </c>
    </row>
    <row r="40" ht="23" customHeight="1" spans="1:7">
      <c r="A40" s="45">
        <v>38</v>
      </c>
      <c r="B40" s="46" t="s">
        <v>215</v>
      </c>
      <c r="C40" s="47" t="s">
        <v>739</v>
      </c>
      <c r="D40" s="89" t="s">
        <v>740</v>
      </c>
      <c r="E40" s="48">
        <v>1.73</v>
      </c>
      <c r="F40" s="45">
        <v>1000</v>
      </c>
      <c r="G40" s="45">
        <f t="shared" si="0"/>
        <v>1730</v>
      </c>
    </row>
    <row r="41" ht="23" customHeight="1" spans="1:7">
      <c r="A41" s="4">
        <v>39</v>
      </c>
      <c r="B41" s="5" t="s">
        <v>215</v>
      </c>
      <c r="C41" s="43" t="s">
        <v>254</v>
      </c>
      <c r="D41" s="87" t="s">
        <v>641</v>
      </c>
      <c r="E41" s="44">
        <v>2.28</v>
      </c>
      <c r="F41" s="4">
        <v>1000</v>
      </c>
      <c r="G41" s="4">
        <f t="shared" si="0"/>
        <v>2280</v>
      </c>
    </row>
    <row r="42" ht="23" customHeight="1" spans="1:7">
      <c r="A42" s="4">
        <v>40</v>
      </c>
      <c r="B42" s="5" t="s">
        <v>215</v>
      </c>
      <c r="C42" s="43" t="s">
        <v>255</v>
      </c>
      <c r="D42" s="43" t="s">
        <v>642</v>
      </c>
      <c r="E42" s="44">
        <v>3.13</v>
      </c>
      <c r="F42" s="4">
        <v>1000</v>
      </c>
      <c r="G42" s="4">
        <f t="shared" si="0"/>
        <v>3130</v>
      </c>
    </row>
    <row r="43" ht="23" customHeight="1" spans="1:7">
      <c r="A43" s="4">
        <v>41</v>
      </c>
      <c r="B43" s="5" t="s">
        <v>215</v>
      </c>
      <c r="C43" s="43" t="s">
        <v>256</v>
      </c>
      <c r="D43" s="43" t="s">
        <v>643</v>
      </c>
      <c r="E43" s="44">
        <v>1.27</v>
      </c>
      <c r="F43" s="4">
        <v>1000</v>
      </c>
      <c r="G43" s="4">
        <f t="shared" si="0"/>
        <v>1270</v>
      </c>
    </row>
    <row r="44" ht="23" customHeight="1" spans="1:7">
      <c r="A44" s="4">
        <v>42</v>
      </c>
      <c r="B44" s="5" t="s">
        <v>215</v>
      </c>
      <c r="C44" s="43" t="s">
        <v>257</v>
      </c>
      <c r="D44" s="87" t="s">
        <v>644</v>
      </c>
      <c r="E44" s="44">
        <v>1.88</v>
      </c>
      <c r="F44" s="4">
        <v>1000</v>
      </c>
      <c r="G44" s="4">
        <f t="shared" si="0"/>
        <v>1880</v>
      </c>
    </row>
    <row r="45" ht="23" customHeight="1" spans="1:7">
      <c r="A45" s="4">
        <v>43</v>
      </c>
      <c r="B45" s="5" t="s">
        <v>215</v>
      </c>
      <c r="C45" s="43" t="s">
        <v>258</v>
      </c>
      <c r="D45" s="87" t="s">
        <v>646</v>
      </c>
      <c r="E45" s="44">
        <v>0.95</v>
      </c>
      <c r="F45" s="4">
        <v>1000</v>
      </c>
      <c r="G45" s="4">
        <f t="shared" si="0"/>
        <v>950</v>
      </c>
    </row>
    <row r="46" ht="23" customHeight="1" spans="1:7">
      <c r="A46" s="4">
        <v>44</v>
      </c>
      <c r="B46" s="5" t="s">
        <v>215</v>
      </c>
      <c r="C46" s="43" t="s">
        <v>259</v>
      </c>
      <c r="D46" s="87" t="s">
        <v>648</v>
      </c>
      <c r="E46" s="44">
        <v>1.15</v>
      </c>
      <c r="F46" s="4">
        <v>1000</v>
      </c>
      <c r="G46" s="4">
        <f t="shared" si="0"/>
        <v>1150</v>
      </c>
    </row>
    <row r="47" ht="23" customHeight="1" spans="1:7">
      <c r="A47" s="4">
        <v>45</v>
      </c>
      <c r="B47" s="49" t="s">
        <v>215</v>
      </c>
      <c r="C47" s="50" t="s">
        <v>260</v>
      </c>
      <c r="D47" s="90" t="s">
        <v>650</v>
      </c>
      <c r="E47" s="51">
        <v>0.8</v>
      </c>
      <c r="F47" s="4">
        <v>1000</v>
      </c>
      <c r="G47" s="4">
        <f t="shared" si="0"/>
        <v>800</v>
      </c>
    </row>
    <row r="48" ht="23" customHeight="1" spans="1:7">
      <c r="A48" s="4">
        <v>46</v>
      </c>
      <c r="B48" s="5" t="s">
        <v>215</v>
      </c>
      <c r="C48" s="43" t="s">
        <v>261</v>
      </c>
      <c r="D48" s="87" t="s">
        <v>652</v>
      </c>
      <c r="E48" s="44">
        <v>1.89</v>
      </c>
      <c r="F48" s="4">
        <v>1000</v>
      </c>
      <c r="G48" s="4">
        <f t="shared" si="0"/>
        <v>1890</v>
      </c>
    </row>
    <row r="49" ht="23" customHeight="1" spans="1:7">
      <c r="A49" s="4">
        <v>47</v>
      </c>
      <c r="B49" s="5" t="s">
        <v>215</v>
      </c>
      <c r="C49" s="43" t="s">
        <v>262</v>
      </c>
      <c r="D49" s="87" t="s">
        <v>653</v>
      </c>
      <c r="E49" s="44">
        <v>0.66</v>
      </c>
      <c r="F49" s="4">
        <v>1000</v>
      </c>
      <c r="G49" s="4">
        <f t="shared" si="0"/>
        <v>660</v>
      </c>
    </row>
    <row r="50" ht="23" customHeight="1" spans="1:7">
      <c r="A50" s="4">
        <v>48</v>
      </c>
      <c r="B50" s="5" t="s">
        <v>215</v>
      </c>
      <c r="C50" s="43" t="s">
        <v>263</v>
      </c>
      <c r="D50" s="87" t="s">
        <v>654</v>
      </c>
      <c r="E50" s="44">
        <v>2.44</v>
      </c>
      <c r="F50" s="4">
        <v>1000</v>
      </c>
      <c r="G50" s="4">
        <f t="shared" si="0"/>
        <v>2440</v>
      </c>
    </row>
    <row r="51" ht="23" customHeight="1" spans="1:7">
      <c r="A51" s="4">
        <v>49</v>
      </c>
      <c r="B51" s="5" t="s">
        <v>215</v>
      </c>
      <c r="C51" s="43" t="s">
        <v>264</v>
      </c>
      <c r="D51" s="87" t="s">
        <v>655</v>
      </c>
      <c r="E51" s="44">
        <v>1.62</v>
      </c>
      <c r="F51" s="4">
        <v>1000</v>
      </c>
      <c r="G51" s="4">
        <f t="shared" si="0"/>
        <v>1620</v>
      </c>
    </row>
    <row r="52" ht="23" customHeight="1" spans="1:7">
      <c r="A52" s="4">
        <v>50</v>
      </c>
      <c r="B52" s="5" t="s">
        <v>215</v>
      </c>
      <c r="C52" s="43" t="s">
        <v>265</v>
      </c>
      <c r="D52" s="87" t="s">
        <v>656</v>
      </c>
      <c r="E52" s="44">
        <v>1.36</v>
      </c>
      <c r="F52" s="4">
        <v>1000</v>
      </c>
      <c r="G52" s="4">
        <f t="shared" si="0"/>
        <v>1360</v>
      </c>
    </row>
    <row r="53" ht="23" customHeight="1" spans="1:7">
      <c r="A53" s="4">
        <v>51</v>
      </c>
      <c r="B53" s="5" t="s">
        <v>215</v>
      </c>
      <c r="C53" s="5" t="s">
        <v>266</v>
      </c>
      <c r="D53" s="87" t="s">
        <v>658</v>
      </c>
      <c r="E53" s="44">
        <v>0.95</v>
      </c>
      <c r="F53" s="4">
        <v>1000</v>
      </c>
      <c r="G53" s="4">
        <f t="shared" si="0"/>
        <v>950</v>
      </c>
    </row>
    <row r="54" ht="23" customHeight="1" spans="1:7">
      <c r="A54" s="45">
        <v>52</v>
      </c>
      <c r="B54" s="46" t="s">
        <v>215</v>
      </c>
      <c r="C54" s="46" t="s">
        <v>741</v>
      </c>
      <c r="D54" s="91" t="s">
        <v>742</v>
      </c>
      <c r="E54" s="53">
        <v>66.44</v>
      </c>
      <c r="F54" s="45">
        <v>1000</v>
      </c>
      <c r="G54" s="45">
        <f t="shared" si="0"/>
        <v>66440</v>
      </c>
    </row>
    <row r="55" ht="23" customHeight="1" spans="1:7">
      <c r="A55" s="4">
        <v>53</v>
      </c>
      <c r="B55" s="4" t="s">
        <v>345</v>
      </c>
      <c r="C55" s="4"/>
      <c r="D55" s="4"/>
      <c r="E55" s="4">
        <v>154.08</v>
      </c>
      <c r="F55" s="4">
        <v>1000</v>
      </c>
      <c r="G55" s="4">
        <f>SUM(G3:G54)</f>
        <v>154080</v>
      </c>
    </row>
  </sheetData>
  <mergeCells count="1">
    <mergeCell ref="A1:G1"/>
  </mergeCells>
  <pageMargins left="0.751388888888889" right="0.751388888888889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2" sqref="D2"/>
    </sheetView>
  </sheetViews>
  <sheetFormatPr defaultColWidth="9" defaultRowHeight="13.5" outlineLevelRow="7"/>
  <cols>
    <col min="1" max="1" width="9.81666666666667" customWidth="1"/>
    <col min="2" max="2" width="11" customWidth="1"/>
    <col min="3" max="3" width="12.75" customWidth="1"/>
    <col min="4" max="4" width="24.6666666666667" customWidth="1"/>
    <col min="5" max="5" width="12.9916666666667" customWidth="1"/>
    <col min="6" max="6" width="15.25" customWidth="1"/>
    <col min="7" max="7" width="16.475" customWidth="1"/>
    <col min="8" max="8" width="12.4" hidden="1" customWidth="1"/>
  </cols>
  <sheetData>
    <row r="1" s="9" customFormat="1" ht="39" customHeight="1" spans="1:8">
      <c r="A1" s="1" t="s">
        <v>735</v>
      </c>
      <c r="B1" s="1"/>
      <c r="C1" s="1"/>
      <c r="D1" s="1"/>
      <c r="E1" s="1"/>
      <c r="F1" s="1"/>
      <c r="G1" s="1"/>
      <c r="H1" s="1"/>
    </row>
    <row r="2" s="10" customFormat="1" ht="39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19.5" customHeight="1" spans="1:7">
      <c r="A3" s="4">
        <v>1</v>
      </c>
      <c r="B3" s="4" t="s">
        <v>268</v>
      </c>
      <c r="C3" s="16" t="s">
        <v>269</v>
      </c>
      <c r="D3" s="17" t="s">
        <v>660</v>
      </c>
      <c r="E3" s="18">
        <v>2.1</v>
      </c>
      <c r="F3" s="4">
        <v>1000</v>
      </c>
      <c r="G3" s="4">
        <f>E3*F3</f>
        <v>2100</v>
      </c>
    </row>
    <row r="4" ht="19.5" customHeight="1" spans="1:9">
      <c r="A4" s="4">
        <v>2</v>
      </c>
      <c r="B4" s="4" t="s">
        <v>268</v>
      </c>
      <c r="C4" s="16" t="s">
        <v>270</v>
      </c>
      <c r="D4" s="35" t="s">
        <v>661</v>
      </c>
      <c r="E4" s="36">
        <v>1.6</v>
      </c>
      <c r="F4" s="4">
        <v>1000</v>
      </c>
      <c r="G4" s="4">
        <f>E4*F4</f>
        <v>1600</v>
      </c>
      <c r="I4" s="8"/>
    </row>
    <row r="5" s="9" customFormat="1" ht="19.5" customHeight="1" spans="1:8">
      <c r="A5" s="4">
        <v>3</v>
      </c>
      <c r="B5" s="4" t="s">
        <v>268</v>
      </c>
      <c r="C5" s="16" t="s">
        <v>271</v>
      </c>
      <c r="D5" s="35" t="s">
        <v>743</v>
      </c>
      <c r="E5" s="36">
        <v>4.64</v>
      </c>
      <c r="F5" s="4">
        <v>1000</v>
      </c>
      <c r="G5" s="4">
        <v>4640</v>
      </c>
      <c r="H5" s="26">
        <v>800</v>
      </c>
    </row>
    <row r="6" ht="19.5" customHeight="1" spans="1:9">
      <c r="A6" s="4">
        <v>4</v>
      </c>
      <c r="B6" s="4" t="s">
        <v>268</v>
      </c>
      <c r="C6" s="42" t="s">
        <v>272</v>
      </c>
      <c r="D6" s="17" t="s">
        <v>666</v>
      </c>
      <c r="E6" s="36">
        <v>1</v>
      </c>
      <c r="F6" s="4">
        <v>1000</v>
      </c>
      <c r="G6" s="4">
        <v>1000</v>
      </c>
      <c r="I6" s="8"/>
    </row>
    <row r="7" ht="19.5" customHeight="1" spans="1:7">
      <c r="A7" s="4">
        <v>6</v>
      </c>
      <c r="B7" s="4" t="s">
        <v>345</v>
      </c>
      <c r="C7" s="4"/>
      <c r="D7" s="4"/>
      <c r="E7" s="4">
        <v>9.34</v>
      </c>
      <c r="F7" s="4">
        <v>1000</v>
      </c>
      <c r="G7" s="4">
        <f>SUM(G3:G6)</f>
        <v>9340</v>
      </c>
    </row>
    <row r="8" ht="14.25" spans="1:7">
      <c r="A8" s="32"/>
      <c r="B8" s="32"/>
      <c r="C8" s="32"/>
      <c r="D8" s="32"/>
      <c r="E8" s="32"/>
      <c r="F8" s="32"/>
      <c r="G8" s="32"/>
    </row>
  </sheetData>
  <mergeCells count="1">
    <mergeCell ref="A1:H1"/>
  </mergeCells>
  <pageMargins left="0.550694444444444" right="1.02361111111111" top="1" bottom="1" header="0.5" footer="0.5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D2" sqref="D2"/>
    </sheetView>
  </sheetViews>
  <sheetFormatPr defaultColWidth="9" defaultRowHeight="12" outlineLevelCol="6"/>
  <cols>
    <col min="1" max="1" width="8.25" style="34" customWidth="1"/>
    <col min="2" max="2" width="11.375" style="34" customWidth="1"/>
    <col min="3" max="3" width="13.125" style="34" customWidth="1"/>
    <col min="4" max="4" width="26.0666666666667" style="34" customWidth="1"/>
    <col min="5" max="5" width="12.5" style="34" customWidth="1"/>
    <col min="6" max="6" width="17.75" style="34" customWidth="1"/>
    <col min="7" max="7" width="14.25" style="34" customWidth="1"/>
    <col min="8" max="16384" width="9" style="34"/>
  </cols>
  <sheetData>
    <row r="1" s="9" customFormat="1" ht="43" customHeight="1" spans="1:7">
      <c r="A1" s="1" t="s">
        <v>735</v>
      </c>
      <c r="B1" s="1"/>
      <c r="C1" s="1"/>
      <c r="D1" s="1"/>
      <c r="E1" s="1"/>
      <c r="F1" s="1"/>
      <c r="G1" s="1"/>
    </row>
    <row r="2" s="33" customFormat="1" ht="22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22" customHeight="1" spans="1:7">
      <c r="A3" s="4">
        <v>1</v>
      </c>
      <c r="B3" s="4" t="s">
        <v>124</v>
      </c>
      <c r="C3" s="16" t="s">
        <v>125</v>
      </c>
      <c r="D3" s="17" t="s">
        <v>473</v>
      </c>
      <c r="E3" s="18">
        <v>0.5</v>
      </c>
      <c r="F3" s="4">
        <v>1000</v>
      </c>
      <c r="G3" s="4">
        <f t="shared" ref="G3:G43" si="0">E3*F3</f>
        <v>500</v>
      </c>
    </row>
    <row r="4" ht="22" customHeight="1" spans="1:7">
      <c r="A4" s="4">
        <v>2</v>
      </c>
      <c r="B4" s="4" t="s">
        <v>124</v>
      </c>
      <c r="C4" s="16" t="s">
        <v>126</v>
      </c>
      <c r="D4" s="35" t="s">
        <v>474</v>
      </c>
      <c r="E4" s="36">
        <v>0.3</v>
      </c>
      <c r="F4" s="4">
        <v>1000</v>
      </c>
      <c r="G4" s="4">
        <f t="shared" si="0"/>
        <v>300</v>
      </c>
    </row>
    <row r="5" ht="22" customHeight="1" spans="1:7">
      <c r="A5" s="4">
        <v>3</v>
      </c>
      <c r="B5" s="4" t="s">
        <v>124</v>
      </c>
      <c r="C5" s="16" t="s">
        <v>127</v>
      </c>
      <c r="D5" s="17" t="s">
        <v>475</v>
      </c>
      <c r="E5" s="37">
        <v>0.7</v>
      </c>
      <c r="F5" s="4">
        <v>1000</v>
      </c>
      <c r="G5" s="4">
        <f t="shared" si="0"/>
        <v>700</v>
      </c>
    </row>
    <row r="6" ht="22" customHeight="1" spans="1:7">
      <c r="A6" s="4">
        <v>4</v>
      </c>
      <c r="B6" s="4" t="s">
        <v>124</v>
      </c>
      <c r="C6" s="16" t="s">
        <v>128</v>
      </c>
      <c r="D6" s="17" t="s">
        <v>476</v>
      </c>
      <c r="E6" s="37">
        <v>0.5</v>
      </c>
      <c r="F6" s="4">
        <v>1000</v>
      </c>
      <c r="G6" s="4">
        <f t="shared" si="0"/>
        <v>500</v>
      </c>
    </row>
    <row r="7" ht="22" customHeight="1" spans="1:7">
      <c r="A7" s="4">
        <v>5</v>
      </c>
      <c r="B7" s="4" t="s">
        <v>124</v>
      </c>
      <c r="C7" s="16" t="s">
        <v>129</v>
      </c>
      <c r="D7" s="17" t="s">
        <v>477</v>
      </c>
      <c r="E7" s="37">
        <v>0.4</v>
      </c>
      <c r="F7" s="4">
        <v>1000</v>
      </c>
      <c r="G7" s="4">
        <f t="shared" si="0"/>
        <v>400</v>
      </c>
    </row>
    <row r="8" ht="22" customHeight="1" spans="1:7">
      <c r="A8" s="4">
        <v>6</v>
      </c>
      <c r="B8" s="4" t="s">
        <v>124</v>
      </c>
      <c r="C8" s="16" t="s">
        <v>130</v>
      </c>
      <c r="D8" s="17" t="s">
        <v>478</v>
      </c>
      <c r="E8" s="37">
        <v>0.5</v>
      </c>
      <c r="F8" s="4">
        <v>1000</v>
      </c>
      <c r="G8" s="4">
        <f t="shared" si="0"/>
        <v>500</v>
      </c>
    </row>
    <row r="9" ht="22" customHeight="1" spans="1:7">
      <c r="A9" s="4">
        <v>7</v>
      </c>
      <c r="B9" s="4" t="s">
        <v>124</v>
      </c>
      <c r="C9" s="16" t="s">
        <v>131</v>
      </c>
      <c r="D9" s="35" t="s">
        <v>479</v>
      </c>
      <c r="E9" s="36">
        <v>0.7</v>
      </c>
      <c r="F9" s="4">
        <v>1000</v>
      </c>
      <c r="G9" s="4">
        <f t="shared" si="0"/>
        <v>700</v>
      </c>
    </row>
    <row r="10" ht="22" customHeight="1" spans="1:7">
      <c r="A10" s="4">
        <v>8</v>
      </c>
      <c r="B10" s="4" t="s">
        <v>124</v>
      </c>
      <c r="C10" s="16" t="s">
        <v>132</v>
      </c>
      <c r="D10" s="17" t="s">
        <v>480</v>
      </c>
      <c r="E10" s="37">
        <v>0.4</v>
      </c>
      <c r="F10" s="4">
        <v>1000</v>
      </c>
      <c r="G10" s="4">
        <f t="shared" si="0"/>
        <v>400</v>
      </c>
    </row>
    <row r="11" ht="22" customHeight="1" spans="1:7">
      <c r="A11" s="4">
        <v>9</v>
      </c>
      <c r="B11" s="4" t="s">
        <v>124</v>
      </c>
      <c r="C11" s="16" t="s">
        <v>133</v>
      </c>
      <c r="D11" s="17" t="s">
        <v>481</v>
      </c>
      <c r="E11" s="37">
        <v>0.6</v>
      </c>
      <c r="F11" s="4">
        <v>1000</v>
      </c>
      <c r="G11" s="4">
        <f t="shared" si="0"/>
        <v>600</v>
      </c>
    </row>
    <row r="12" ht="22" customHeight="1" spans="1:7">
      <c r="A12" s="4">
        <v>10</v>
      </c>
      <c r="B12" s="4" t="s">
        <v>124</v>
      </c>
      <c r="C12" s="16" t="s">
        <v>134</v>
      </c>
      <c r="D12" s="17" t="s">
        <v>482</v>
      </c>
      <c r="E12" s="37">
        <v>2</v>
      </c>
      <c r="F12" s="4">
        <v>1000</v>
      </c>
      <c r="G12" s="4">
        <f t="shared" si="0"/>
        <v>2000</v>
      </c>
    </row>
    <row r="13" ht="22" customHeight="1" spans="1:7">
      <c r="A13" s="4">
        <v>11</v>
      </c>
      <c r="B13" s="4" t="s">
        <v>124</v>
      </c>
      <c r="C13" s="16" t="s">
        <v>135</v>
      </c>
      <c r="D13" s="17" t="s">
        <v>483</v>
      </c>
      <c r="E13" s="37">
        <v>0.4</v>
      </c>
      <c r="F13" s="4">
        <v>1000</v>
      </c>
      <c r="G13" s="4">
        <f t="shared" si="0"/>
        <v>400</v>
      </c>
    </row>
    <row r="14" ht="22" customHeight="1" spans="1:7">
      <c r="A14" s="4">
        <v>12</v>
      </c>
      <c r="B14" s="4" t="s">
        <v>124</v>
      </c>
      <c r="C14" s="16" t="s">
        <v>136</v>
      </c>
      <c r="D14" s="17" t="s">
        <v>484</v>
      </c>
      <c r="E14" s="37">
        <v>0.4</v>
      </c>
      <c r="F14" s="4">
        <v>1000</v>
      </c>
      <c r="G14" s="4">
        <f t="shared" si="0"/>
        <v>400</v>
      </c>
    </row>
    <row r="15" ht="22" customHeight="1" spans="1:7">
      <c r="A15" s="4">
        <v>13</v>
      </c>
      <c r="B15" s="4" t="s">
        <v>124</v>
      </c>
      <c r="C15" s="16" t="s">
        <v>137</v>
      </c>
      <c r="D15" s="17" t="s">
        <v>485</v>
      </c>
      <c r="E15" s="37">
        <v>0.7</v>
      </c>
      <c r="F15" s="4">
        <v>1000</v>
      </c>
      <c r="G15" s="4">
        <f t="shared" si="0"/>
        <v>700</v>
      </c>
    </row>
    <row r="16" ht="22" customHeight="1" spans="1:7">
      <c r="A16" s="4">
        <v>14</v>
      </c>
      <c r="B16" s="4" t="s">
        <v>124</v>
      </c>
      <c r="C16" s="16" t="s">
        <v>138</v>
      </c>
      <c r="D16" s="17" t="s">
        <v>486</v>
      </c>
      <c r="E16" s="37">
        <v>5.3</v>
      </c>
      <c r="F16" s="4">
        <v>1000</v>
      </c>
      <c r="G16" s="4">
        <f t="shared" si="0"/>
        <v>5300</v>
      </c>
    </row>
    <row r="17" ht="22" customHeight="1" spans="1:7">
      <c r="A17" s="4">
        <v>15</v>
      </c>
      <c r="B17" s="4" t="s">
        <v>124</v>
      </c>
      <c r="C17" s="16" t="s">
        <v>139</v>
      </c>
      <c r="D17" s="35" t="s">
        <v>487</v>
      </c>
      <c r="E17" s="36">
        <v>3.8</v>
      </c>
      <c r="F17" s="4">
        <v>1000</v>
      </c>
      <c r="G17" s="4">
        <f t="shared" si="0"/>
        <v>3800</v>
      </c>
    </row>
    <row r="18" ht="22" customHeight="1" spans="1:7">
      <c r="A18" s="4">
        <v>16</v>
      </c>
      <c r="B18" s="4" t="s">
        <v>124</v>
      </c>
      <c r="C18" s="16" t="s">
        <v>140</v>
      </c>
      <c r="D18" s="17" t="s">
        <v>744</v>
      </c>
      <c r="E18" s="37">
        <v>1.6</v>
      </c>
      <c r="F18" s="4">
        <v>1000</v>
      </c>
      <c r="G18" s="4">
        <f t="shared" si="0"/>
        <v>1600</v>
      </c>
    </row>
    <row r="19" ht="22" customHeight="1" spans="1:7">
      <c r="A19" s="4">
        <v>17</v>
      </c>
      <c r="B19" s="4" t="s">
        <v>124</v>
      </c>
      <c r="C19" s="16" t="s">
        <v>141</v>
      </c>
      <c r="D19" s="35" t="s">
        <v>490</v>
      </c>
      <c r="E19" s="36">
        <v>2.7</v>
      </c>
      <c r="F19" s="4">
        <v>1000</v>
      </c>
      <c r="G19" s="4">
        <f t="shared" si="0"/>
        <v>2700</v>
      </c>
    </row>
    <row r="20" ht="22" customHeight="1" spans="1:7">
      <c r="A20" s="4">
        <v>18</v>
      </c>
      <c r="B20" s="4" t="s">
        <v>124</v>
      </c>
      <c r="C20" s="16" t="s">
        <v>142</v>
      </c>
      <c r="D20" s="17" t="s">
        <v>491</v>
      </c>
      <c r="E20" s="37">
        <v>2.1</v>
      </c>
      <c r="F20" s="4">
        <v>1000</v>
      </c>
      <c r="G20" s="4">
        <f t="shared" si="0"/>
        <v>2100</v>
      </c>
    </row>
    <row r="21" ht="22" customHeight="1" spans="1:7">
      <c r="A21" s="4">
        <v>19</v>
      </c>
      <c r="B21" s="4" t="s">
        <v>124</v>
      </c>
      <c r="C21" s="16" t="s">
        <v>143</v>
      </c>
      <c r="D21" s="35" t="s">
        <v>492</v>
      </c>
      <c r="E21" s="36">
        <v>0.8</v>
      </c>
      <c r="F21" s="4">
        <v>1000</v>
      </c>
      <c r="G21" s="4">
        <f t="shared" si="0"/>
        <v>800</v>
      </c>
    </row>
    <row r="22" ht="22" customHeight="1" spans="1:7">
      <c r="A22" s="4">
        <v>20</v>
      </c>
      <c r="B22" s="4" t="s">
        <v>124</v>
      </c>
      <c r="C22" s="16" t="s">
        <v>144</v>
      </c>
      <c r="D22" s="38" t="s">
        <v>493</v>
      </c>
      <c r="E22" s="39">
        <v>1.5</v>
      </c>
      <c r="F22" s="4">
        <v>1000</v>
      </c>
      <c r="G22" s="4">
        <f t="shared" si="0"/>
        <v>1500</v>
      </c>
    </row>
    <row r="23" ht="22" customHeight="1" spans="1:7">
      <c r="A23" s="4">
        <v>21</v>
      </c>
      <c r="B23" s="4" t="s">
        <v>124</v>
      </c>
      <c r="C23" s="16" t="s">
        <v>145</v>
      </c>
      <c r="D23" s="35" t="s">
        <v>494</v>
      </c>
      <c r="E23" s="36">
        <v>9.21</v>
      </c>
      <c r="F23" s="4">
        <v>1000</v>
      </c>
      <c r="G23" s="4">
        <f t="shared" si="0"/>
        <v>9210</v>
      </c>
    </row>
    <row r="24" ht="22" customHeight="1" spans="1:7">
      <c r="A24" s="4">
        <v>22</v>
      </c>
      <c r="B24" s="4" t="s">
        <v>124</v>
      </c>
      <c r="C24" s="16" t="s">
        <v>146</v>
      </c>
      <c r="D24" s="17" t="s">
        <v>497</v>
      </c>
      <c r="E24" s="37">
        <v>3.3</v>
      </c>
      <c r="F24" s="4">
        <v>1000</v>
      </c>
      <c r="G24" s="4">
        <f t="shared" si="0"/>
        <v>3300</v>
      </c>
    </row>
    <row r="25" ht="22" customHeight="1" spans="1:7">
      <c r="A25" s="4">
        <v>23</v>
      </c>
      <c r="B25" s="4" t="s">
        <v>124</v>
      </c>
      <c r="C25" s="16" t="s">
        <v>147</v>
      </c>
      <c r="D25" s="17" t="s">
        <v>498</v>
      </c>
      <c r="E25" s="37">
        <v>4.5</v>
      </c>
      <c r="F25" s="4">
        <v>1000</v>
      </c>
      <c r="G25" s="4">
        <f t="shared" si="0"/>
        <v>4500</v>
      </c>
    </row>
    <row r="26" ht="22" customHeight="1" spans="1:7">
      <c r="A26" s="4">
        <v>24</v>
      </c>
      <c r="B26" s="4" t="s">
        <v>124</v>
      </c>
      <c r="C26" s="16" t="s">
        <v>148</v>
      </c>
      <c r="D26" s="17" t="s">
        <v>499</v>
      </c>
      <c r="E26" s="37">
        <v>3.2</v>
      </c>
      <c r="F26" s="4">
        <v>1000</v>
      </c>
      <c r="G26" s="4">
        <f t="shared" si="0"/>
        <v>3200</v>
      </c>
    </row>
    <row r="27" ht="22" customHeight="1" spans="1:7">
      <c r="A27" s="4">
        <v>25</v>
      </c>
      <c r="B27" s="4" t="s">
        <v>124</v>
      </c>
      <c r="C27" s="16" t="s">
        <v>149</v>
      </c>
      <c r="D27" s="17" t="s">
        <v>500</v>
      </c>
      <c r="E27" s="37">
        <v>3.6</v>
      </c>
      <c r="F27" s="4">
        <v>1000</v>
      </c>
      <c r="G27" s="4">
        <f t="shared" si="0"/>
        <v>3600</v>
      </c>
    </row>
    <row r="28" ht="22" customHeight="1" spans="1:7">
      <c r="A28" s="4">
        <v>26</v>
      </c>
      <c r="B28" s="4" t="s">
        <v>124</v>
      </c>
      <c r="C28" s="16" t="s">
        <v>150</v>
      </c>
      <c r="D28" s="17" t="s">
        <v>501</v>
      </c>
      <c r="E28" s="37">
        <v>2.3</v>
      </c>
      <c r="F28" s="4">
        <v>1000</v>
      </c>
      <c r="G28" s="4">
        <f t="shared" si="0"/>
        <v>2300</v>
      </c>
    </row>
    <row r="29" ht="22" customHeight="1" spans="1:7">
      <c r="A29" s="4">
        <v>27</v>
      </c>
      <c r="B29" s="4" t="s">
        <v>124</v>
      </c>
      <c r="C29" s="16" t="s">
        <v>151</v>
      </c>
      <c r="D29" s="17" t="s">
        <v>502</v>
      </c>
      <c r="E29" s="37">
        <v>7.9</v>
      </c>
      <c r="F29" s="4">
        <v>1000</v>
      </c>
      <c r="G29" s="4">
        <f t="shared" si="0"/>
        <v>7900</v>
      </c>
    </row>
    <row r="30" ht="22" customHeight="1" spans="1:7">
      <c r="A30" s="4">
        <v>28</v>
      </c>
      <c r="B30" s="4" t="s">
        <v>124</v>
      </c>
      <c r="C30" s="16" t="s">
        <v>152</v>
      </c>
      <c r="D30" s="35" t="s">
        <v>503</v>
      </c>
      <c r="E30" s="36">
        <v>0.4</v>
      </c>
      <c r="F30" s="4">
        <v>1000</v>
      </c>
      <c r="G30" s="4">
        <f t="shared" si="0"/>
        <v>400</v>
      </c>
    </row>
    <row r="31" ht="22" customHeight="1" spans="1:7">
      <c r="A31" s="4">
        <v>29</v>
      </c>
      <c r="B31" s="4" t="s">
        <v>124</v>
      </c>
      <c r="C31" s="16" t="s">
        <v>153</v>
      </c>
      <c r="D31" s="35" t="s">
        <v>504</v>
      </c>
      <c r="E31" s="39">
        <v>9.9</v>
      </c>
      <c r="F31" s="4">
        <v>1000</v>
      </c>
      <c r="G31" s="4">
        <f t="shared" si="0"/>
        <v>9900</v>
      </c>
    </row>
    <row r="32" ht="22" customHeight="1" spans="1:7">
      <c r="A32" s="4">
        <v>30</v>
      </c>
      <c r="B32" s="4" t="s">
        <v>124</v>
      </c>
      <c r="C32" s="16" t="s">
        <v>154</v>
      </c>
      <c r="D32" s="17" t="s">
        <v>505</v>
      </c>
      <c r="E32" s="37">
        <v>2.3</v>
      </c>
      <c r="F32" s="4">
        <v>1000</v>
      </c>
      <c r="G32" s="4">
        <f t="shared" si="0"/>
        <v>2300</v>
      </c>
    </row>
    <row r="33" ht="22" customHeight="1" spans="1:7">
      <c r="A33" s="4">
        <v>31</v>
      </c>
      <c r="B33" s="4" t="s">
        <v>124</v>
      </c>
      <c r="C33" s="16" t="s">
        <v>155</v>
      </c>
      <c r="D33" s="17" t="s">
        <v>506</v>
      </c>
      <c r="E33" s="39">
        <v>1.8</v>
      </c>
      <c r="F33" s="4">
        <v>1000</v>
      </c>
      <c r="G33" s="4">
        <f t="shared" si="0"/>
        <v>1800</v>
      </c>
    </row>
    <row r="34" ht="22" customHeight="1" spans="1:7">
      <c r="A34" s="4">
        <v>32</v>
      </c>
      <c r="B34" s="4" t="s">
        <v>124</v>
      </c>
      <c r="C34" s="16" t="s">
        <v>156</v>
      </c>
      <c r="D34" s="35" t="s">
        <v>507</v>
      </c>
      <c r="E34" s="37">
        <v>5.3</v>
      </c>
      <c r="F34" s="4">
        <v>1000</v>
      </c>
      <c r="G34" s="4">
        <f t="shared" si="0"/>
        <v>5300</v>
      </c>
    </row>
    <row r="35" ht="22" customHeight="1" spans="1:7">
      <c r="A35" s="4">
        <v>33</v>
      </c>
      <c r="B35" s="4" t="s">
        <v>124</v>
      </c>
      <c r="C35" s="16" t="s">
        <v>157</v>
      </c>
      <c r="D35" s="35" t="s">
        <v>508</v>
      </c>
      <c r="E35" s="36">
        <v>4.1</v>
      </c>
      <c r="F35" s="4">
        <v>1000</v>
      </c>
      <c r="G35" s="4">
        <f t="shared" si="0"/>
        <v>4100</v>
      </c>
    </row>
    <row r="36" ht="22" customHeight="1" spans="1:7">
      <c r="A36" s="4">
        <v>34</v>
      </c>
      <c r="B36" s="4" t="s">
        <v>124</v>
      </c>
      <c r="C36" s="16" t="s">
        <v>158</v>
      </c>
      <c r="D36" s="35" t="s">
        <v>509</v>
      </c>
      <c r="E36" s="36">
        <v>12.2</v>
      </c>
      <c r="F36" s="4">
        <v>1000</v>
      </c>
      <c r="G36" s="4">
        <f t="shared" si="0"/>
        <v>12200</v>
      </c>
    </row>
    <row r="37" ht="22" customHeight="1" spans="1:7">
      <c r="A37" s="4">
        <v>35</v>
      </c>
      <c r="B37" s="4" t="s">
        <v>124</v>
      </c>
      <c r="C37" s="16" t="s">
        <v>159</v>
      </c>
      <c r="D37" s="17" t="s">
        <v>510</v>
      </c>
      <c r="E37" s="18">
        <v>1.9</v>
      </c>
      <c r="F37" s="4">
        <v>1000</v>
      </c>
      <c r="G37" s="4">
        <f t="shared" si="0"/>
        <v>1900</v>
      </c>
    </row>
    <row r="38" ht="22" customHeight="1" spans="1:7">
      <c r="A38" s="4">
        <v>36</v>
      </c>
      <c r="B38" s="4" t="s">
        <v>124</v>
      </c>
      <c r="C38" s="16" t="s">
        <v>160</v>
      </c>
      <c r="D38" s="35" t="s">
        <v>511</v>
      </c>
      <c r="E38" s="18">
        <v>0.5</v>
      </c>
      <c r="F38" s="4">
        <v>1000</v>
      </c>
      <c r="G38" s="4">
        <f t="shared" si="0"/>
        <v>500</v>
      </c>
    </row>
    <row r="39" ht="22" customHeight="1" spans="1:7">
      <c r="A39" s="4">
        <v>37</v>
      </c>
      <c r="B39" s="4" t="s">
        <v>124</v>
      </c>
      <c r="C39" s="16" t="s">
        <v>161</v>
      </c>
      <c r="D39" s="17" t="s">
        <v>512</v>
      </c>
      <c r="E39" s="18">
        <v>1.7</v>
      </c>
      <c r="F39" s="4">
        <v>1000</v>
      </c>
      <c r="G39" s="4">
        <f t="shared" si="0"/>
        <v>1700</v>
      </c>
    </row>
    <row r="40" ht="22" customHeight="1" spans="1:7">
      <c r="A40" s="4">
        <v>38</v>
      </c>
      <c r="B40" s="4" t="s">
        <v>124</v>
      </c>
      <c r="C40" s="16" t="s">
        <v>162</v>
      </c>
      <c r="D40" s="17" t="s">
        <v>513</v>
      </c>
      <c r="E40" s="18">
        <v>0.8</v>
      </c>
      <c r="F40" s="4">
        <v>1000</v>
      </c>
      <c r="G40" s="4">
        <f t="shared" si="0"/>
        <v>800</v>
      </c>
    </row>
    <row r="41" ht="22" customHeight="1" spans="1:7">
      <c r="A41" s="4">
        <v>39</v>
      </c>
      <c r="B41" s="4" t="s">
        <v>124</v>
      </c>
      <c r="C41" s="16" t="s">
        <v>163</v>
      </c>
      <c r="D41" s="17" t="s">
        <v>745</v>
      </c>
      <c r="E41" s="18">
        <v>6.4</v>
      </c>
      <c r="F41" s="4">
        <v>1000</v>
      </c>
      <c r="G41" s="4">
        <f t="shared" si="0"/>
        <v>6400</v>
      </c>
    </row>
    <row r="42" ht="22" customHeight="1" spans="1:7">
      <c r="A42" s="4">
        <v>40</v>
      </c>
      <c r="B42" s="4" t="s">
        <v>124</v>
      </c>
      <c r="C42" s="16" t="s">
        <v>164</v>
      </c>
      <c r="D42" s="17" t="s">
        <v>516</v>
      </c>
      <c r="E42" s="18">
        <v>1.8</v>
      </c>
      <c r="F42" s="4">
        <v>1000</v>
      </c>
      <c r="G42" s="4">
        <f t="shared" si="0"/>
        <v>1800</v>
      </c>
    </row>
    <row r="43" ht="22" customHeight="1" spans="1:7">
      <c r="A43" s="4">
        <v>41</v>
      </c>
      <c r="B43" s="4" t="s">
        <v>124</v>
      </c>
      <c r="C43" s="40" t="s">
        <v>165</v>
      </c>
      <c r="D43" s="41" t="s">
        <v>517</v>
      </c>
      <c r="E43" s="18">
        <v>4.5</v>
      </c>
      <c r="F43" s="4">
        <v>1000</v>
      </c>
      <c r="G43" s="4">
        <f t="shared" si="0"/>
        <v>4500</v>
      </c>
    </row>
    <row r="44" ht="22" customHeight="1" spans="1:7">
      <c r="A44" s="4"/>
      <c r="B44" s="4" t="s">
        <v>345</v>
      </c>
      <c r="C44" s="4"/>
      <c r="D44" s="4"/>
      <c r="E44" s="4">
        <v>113.51</v>
      </c>
      <c r="F44" s="4">
        <v>1000</v>
      </c>
      <c r="G44" s="4">
        <f>SUM(G3:G43)</f>
        <v>113510</v>
      </c>
    </row>
  </sheetData>
  <mergeCells count="1">
    <mergeCell ref="A1:G1"/>
  </mergeCells>
  <pageMargins left="1.02361111111111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D2" sqref="D2"/>
    </sheetView>
  </sheetViews>
  <sheetFormatPr defaultColWidth="9" defaultRowHeight="13.5" outlineLevelRow="5" outlineLevelCol="6"/>
  <cols>
    <col min="2" max="2" width="12.75" customWidth="1"/>
    <col min="3" max="3" width="11.75" customWidth="1"/>
    <col min="4" max="4" width="24.5" customWidth="1"/>
    <col min="5" max="5" width="13.25" customWidth="1"/>
    <col min="6" max="6" width="15.625" customWidth="1"/>
    <col min="7" max="7" width="17.375" customWidth="1"/>
  </cols>
  <sheetData>
    <row r="1" ht="31.5" spans="1:7">
      <c r="A1" s="1" t="s">
        <v>735</v>
      </c>
      <c r="B1" s="1"/>
      <c r="C1" s="1"/>
      <c r="D1" s="1"/>
      <c r="E1" s="1"/>
      <c r="F1" s="1"/>
      <c r="G1" s="9"/>
    </row>
    <row r="2" ht="24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24" customHeight="1" spans="1:7">
      <c r="A3" s="4">
        <v>1</v>
      </c>
      <c r="B3" s="4" t="s">
        <v>339</v>
      </c>
      <c r="C3" s="30" t="s">
        <v>746</v>
      </c>
      <c r="D3" s="82" t="s">
        <v>747</v>
      </c>
      <c r="E3" s="31">
        <v>1.11</v>
      </c>
      <c r="F3" s="4">
        <v>1000</v>
      </c>
      <c r="G3" s="4">
        <v>1110</v>
      </c>
    </row>
    <row r="4" ht="24" customHeight="1" spans="1:7">
      <c r="A4" s="4"/>
      <c r="B4" s="4"/>
      <c r="C4" s="30"/>
      <c r="D4" s="30"/>
      <c r="E4" s="31"/>
      <c r="F4" s="4"/>
      <c r="G4" s="4"/>
    </row>
    <row r="5" ht="24" customHeight="1" spans="1:7">
      <c r="A5" s="4"/>
      <c r="B5" s="4"/>
      <c r="C5" s="30"/>
      <c r="D5" s="30"/>
      <c r="E5" s="31"/>
      <c r="F5" s="4"/>
      <c r="G5" s="4"/>
    </row>
    <row r="6" ht="24" customHeight="1" spans="1:7">
      <c r="A6" s="4"/>
      <c r="B6" s="4" t="s">
        <v>345</v>
      </c>
      <c r="C6" s="4"/>
      <c r="D6" s="4"/>
      <c r="E6" s="4">
        <v>1.11</v>
      </c>
      <c r="F6" s="4">
        <v>1000</v>
      </c>
      <c r="G6" s="4">
        <v>1110</v>
      </c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D2" sqref="D2"/>
    </sheetView>
  </sheetViews>
  <sheetFormatPr defaultColWidth="9" defaultRowHeight="13.5" outlineLevelRow="6" outlineLevelCol="6"/>
  <cols>
    <col min="2" max="2" width="11.925" customWidth="1"/>
    <col min="3" max="3" width="11.2" customWidth="1"/>
    <col min="4" max="4" width="29.4333333333333" customWidth="1"/>
    <col min="5" max="5" width="12.3083333333333" customWidth="1"/>
    <col min="6" max="6" width="12.1333333333333" customWidth="1"/>
    <col min="7" max="7" width="13.4083333333333" customWidth="1"/>
  </cols>
  <sheetData>
    <row r="1" s="9" customFormat="1" ht="39" customHeight="1" spans="1:6">
      <c r="A1" s="1" t="s">
        <v>735</v>
      </c>
      <c r="B1" s="1"/>
      <c r="C1" s="1"/>
      <c r="D1" s="1"/>
      <c r="E1" s="1"/>
      <c r="F1" s="1"/>
    </row>
    <row r="2" s="10" customFormat="1" ht="39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21" customHeight="1" spans="1:7">
      <c r="A3" s="4">
        <v>1</v>
      </c>
      <c r="B3" s="4" t="s">
        <v>335</v>
      </c>
      <c r="C3" s="30" t="s">
        <v>336</v>
      </c>
      <c r="D3" s="82" t="s">
        <v>729</v>
      </c>
      <c r="E3" s="31">
        <v>31.03</v>
      </c>
      <c r="F3" s="4">
        <v>1000</v>
      </c>
      <c r="G3" s="4">
        <v>31030</v>
      </c>
    </row>
    <row r="4" ht="21" customHeight="1" spans="1:7">
      <c r="A4" s="4">
        <v>2</v>
      </c>
      <c r="B4" s="4" t="s">
        <v>335</v>
      </c>
      <c r="C4" s="30" t="s">
        <v>337</v>
      </c>
      <c r="D4" s="82" t="s">
        <v>730</v>
      </c>
      <c r="E4" s="31">
        <v>2.7</v>
      </c>
      <c r="F4" s="4">
        <v>1000</v>
      </c>
      <c r="G4" s="4">
        <v>2700</v>
      </c>
    </row>
    <row r="5" ht="21" customHeight="1" spans="1:7">
      <c r="A5" s="4">
        <v>3</v>
      </c>
      <c r="B5" s="4" t="s">
        <v>335</v>
      </c>
      <c r="C5" s="30" t="s">
        <v>338</v>
      </c>
      <c r="D5" s="82" t="s">
        <v>731</v>
      </c>
      <c r="E5" s="31">
        <v>2.3</v>
      </c>
      <c r="F5" s="4">
        <v>1000</v>
      </c>
      <c r="G5" s="4">
        <v>2300</v>
      </c>
    </row>
    <row r="6" ht="21" customHeight="1" spans="1:7">
      <c r="A6" s="4">
        <v>4</v>
      </c>
      <c r="B6" s="4" t="s">
        <v>345</v>
      </c>
      <c r="C6" s="4"/>
      <c r="D6" s="4"/>
      <c r="E6" s="4">
        <v>36.03</v>
      </c>
      <c r="F6" s="4">
        <v>1000</v>
      </c>
      <c r="G6" s="4">
        <v>36030</v>
      </c>
    </row>
    <row r="7" ht="14.25" spans="1:7">
      <c r="A7" s="32"/>
      <c r="B7" s="32"/>
      <c r="C7" s="32"/>
      <c r="D7" s="32"/>
      <c r="E7" s="32"/>
      <c r="F7" s="32"/>
      <c r="G7" s="32"/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workbookViewId="0">
      <selection activeCell="D2" sqref="D2"/>
    </sheetView>
  </sheetViews>
  <sheetFormatPr defaultColWidth="9" defaultRowHeight="13.5" outlineLevelCol="6"/>
  <cols>
    <col min="2" max="2" width="9.625" customWidth="1"/>
    <col min="3" max="3" width="18.5" customWidth="1"/>
    <col min="4" max="4" width="27.625" customWidth="1"/>
    <col min="5" max="7" width="13.875" customWidth="1"/>
  </cols>
  <sheetData>
    <row r="1" s="9" customFormat="1" ht="35" customHeight="1" spans="1:7">
      <c r="A1" s="1" t="s">
        <v>735</v>
      </c>
      <c r="B1" s="1"/>
      <c r="C1" s="1"/>
      <c r="D1" s="1"/>
      <c r="E1" s="1"/>
      <c r="F1" s="1"/>
      <c r="G1" s="1"/>
    </row>
    <row r="2" s="10" customFormat="1" ht="31" customHeight="1" spans="1:7">
      <c r="A2" s="2" t="s">
        <v>736</v>
      </c>
      <c r="B2" s="2" t="s">
        <v>1</v>
      </c>
      <c r="C2" s="2" t="s">
        <v>2</v>
      </c>
      <c r="D2" s="2" t="s">
        <v>346</v>
      </c>
      <c r="E2" s="3" t="s">
        <v>3</v>
      </c>
      <c r="F2" s="2" t="s">
        <v>5</v>
      </c>
      <c r="G2" s="2" t="s">
        <v>347</v>
      </c>
    </row>
    <row r="3" ht="19" customHeight="1" spans="1:7">
      <c r="A3" s="4">
        <v>1</v>
      </c>
      <c r="B3" s="4" t="s">
        <v>7</v>
      </c>
      <c r="C3" s="4" t="s">
        <v>8</v>
      </c>
      <c r="D3" s="24" t="s">
        <v>348</v>
      </c>
      <c r="E3" s="25">
        <v>0.63</v>
      </c>
      <c r="F3" s="4">
        <v>1000</v>
      </c>
      <c r="G3" s="4">
        <f t="shared" ref="G3:G15" si="0">E3*F3</f>
        <v>630</v>
      </c>
    </row>
    <row r="4" ht="19" customHeight="1" spans="1:7">
      <c r="A4" s="4">
        <v>2</v>
      </c>
      <c r="B4" s="4" t="s">
        <v>7</v>
      </c>
      <c r="C4" s="4" t="s">
        <v>9</v>
      </c>
      <c r="D4" s="24" t="s">
        <v>360</v>
      </c>
      <c r="E4" s="25">
        <v>0.67</v>
      </c>
      <c r="F4" s="4">
        <v>1000</v>
      </c>
      <c r="G4" s="4">
        <f t="shared" si="0"/>
        <v>670</v>
      </c>
    </row>
    <row r="5" ht="19" customHeight="1" spans="1:7">
      <c r="A5" s="4">
        <v>3</v>
      </c>
      <c r="B5" s="4" t="s">
        <v>7</v>
      </c>
      <c r="C5" s="4" t="s">
        <v>10</v>
      </c>
      <c r="D5" s="24" t="s">
        <v>351</v>
      </c>
      <c r="E5" s="25">
        <v>3</v>
      </c>
      <c r="F5" s="4">
        <v>1000</v>
      </c>
      <c r="G5" s="4">
        <f t="shared" si="0"/>
        <v>3000</v>
      </c>
    </row>
    <row r="6" ht="19" customHeight="1" spans="1:7">
      <c r="A6" s="4">
        <v>4</v>
      </c>
      <c r="B6" s="4" t="s">
        <v>7</v>
      </c>
      <c r="C6" s="4" t="s">
        <v>11</v>
      </c>
      <c r="D6" s="24" t="s">
        <v>352</v>
      </c>
      <c r="E6" s="25">
        <v>0.72</v>
      </c>
      <c r="F6" s="4">
        <v>1000</v>
      </c>
      <c r="G6" s="4">
        <f t="shared" si="0"/>
        <v>720</v>
      </c>
    </row>
    <row r="7" ht="19" customHeight="1" spans="1:7">
      <c r="A7" s="4">
        <v>5</v>
      </c>
      <c r="B7" s="4" t="s">
        <v>7</v>
      </c>
      <c r="C7" s="4" t="s">
        <v>12</v>
      </c>
      <c r="D7" s="24" t="s">
        <v>353</v>
      </c>
      <c r="E7" s="25">
        <v>0.6</v>
      </c>
      <c r="F7" s="4">
        <v>1000</v>
      </c>
      <c r="G7" s="4">
        <f t="shared" si="0"/>
        <v>600</v>
      </c>
    </row>
    <row r="8" ht="19" customHeight="1" spans="1:7">
      <c r="A8" s="4">
        <v>6</v>
      </c>
      <c r="B8" s="4" t="s">
        <v>7</v>
      </c>
      <c r="C8" s="4" t="s">
        <v>13</v>
      </c>
      <c r="D8" s="24" t="s">
        <v>354</v>
      </c>
      <c r="E8" s="25">
        <v>3.45</v>
      </c>
      <c r="F8" s="4">
        <v>1000</v>
      </c>
      <c r="G8" s="4">
        <f t="shared" si="0"/>
        <v>3450</v>
      </c>
    </row>
    <row r="9" ht="19" customHeight="1" spans="1:7">
      <c r="A9" s="4">
        <v>7</v>
      </c>
      <c r="B9" s="4" t="s">
        <v>7</v>
      </c>
      <c r="C9" s="4" t="s">
        <v>14</v>
      </c>
      <c r="D9" s="24" t="s">
        <v>355</v>
      </c>
      <c r="E9" s="25">
        <v>4.76</v>
      </c>
      <c r="F9" s="4">
        <v>1000</v>
      </c>
      <c r="G9" s="4">
        <f t="shared" si="0"/>
        <v>4760</v>
      </c>
    </row>
    <row r="10" ht="19" customHeight="1" spans="1:7">
      <c r="A10" s="4">
        <v>8</v>
      </c>
      <c r="B10" s="4" t="s">
        <v>7</v>
      </c>
      <c r="C10" s="4" t="s">
        <v>15</v>
      </c>
      <c r="D10" s="24" t="s">
        <v>363</v>
      </c>
      <c r="E10" s="25">
        <v>5.9</v>
      </c>
      <c r="F10" s="4">
        <v>1000</v>
      </c>
      <c r="G10" s="4">
        <f t="shared" si="0"/>
        <v>5900</v>
      </c>
    </row>
    <row r="11" ht="19" customHeight="1" spans="1:7">
      <c r="A11" s="4">
        <v>9</v>
      </c>
      <c r="B11" s="4" t="s">
        <v>7</v>
      </c>
      <c r="C11" s="4" t="s">
        <v>16</v>
      </c>
      <c r="D11" s="24" t="s">
        <v>364</v>
      </c>
      <c r="E11" s="25">
        <v>1.9</v>
      </c>
      <c r="F11" s="4">
        <v>1000</v>
      </c>
      <c r="G11" s="4">
        <f t="shared" si="0"/>
        <v>1900</v>
      </c>
    </row>
    <row r="12" ht="19" customHeight="1" spans="1:7">
      <c r="A12" s="4">
        <v>10</v>
      </c>
      <c r="B12" s="4" t="s">
        <v>7</v>
      </c>
      <c r="C12" s="4" t="s">
        <v>17</v>
      </c>
      <c r="D12" s="24" t="s">
        <v>365</v>
      </c>
      <c r="E12" s="25">
        <v>0.5</v>
      </c>
      <c r="F12" s="4">
        <v>1000</v>
      </c>
      <c r="G12" s="4">
        <f t="shared" si="0"/>
        <v>500</v>
      </c>
    </row>
    <row r="13" ht="19" customHeight="1" spans="1:7">
      <c r="A13" s="4">
        <v>11</v>
      </c>
      <c r="B13" s="4" t="s">
        <v>7</v>
      </c>
      <c r="C13" s="4" t="s">
        <v>18</v>
      </c>
      <c r="D13" s="24" t="s">
        <v>366</v>
      </c>
      <c r="E13" s="25">
        <v>1.1</v>
      </c>
      <c r="F13" s="4">
        <v>1000</v>
      </c>
      <c r="G13" s="4">
        <f t="shared" si="0"/>
        <v>1100</v>
      </c>
    </row>
    <row r="14" ht="19" customHeight="1" spans="1:7">
      <c r="A14" s="4">
        <v>12</v>
      </c>
      <c r="B14" s="4" t="s">
        <v>7</v>
      </c>
      <c r="C14" s="4" t="s">
        <v>19</v>
      </c>
      <c r="D14" s="24" t="s">
        <v>367</v>
      </c>
      <c r="E14" s="25">
        <v>3.32</v>
      </c>
      <c r="F14" s="4">
        <v>1000</v>
      </c>
      <c r="G14" s="4">
        <f t="shared" si="0"/>
        <v>3320</v>
      </c>
    </row>
    <row r="15" ht="19" customHeight="1" spans="1:7">
      <c r="A15" s="4">
        <v>13</v>
      </c>
      <c r="B15" s="4" t="s">
        <v>7</v>
      </c>
      <c r="C15" s="4" t="s">
        <v>20</v>
      </c>
      <c r="D15" s="24" t="s">
        <v>368</v>
      </c>
      <c r="E15" s="25">
        <v>2.76</v>
      </c>
      <c r="F15" s="4">
        <v>1000</v>
      </c>
      <c r="G15" s="4">
        <f t="shared" si="0"/>
        <v>2760</v>
      </c>
    </row>
    <row r="16" ht="19" customHeight="1" spans="1:7">
      <c r="A16" s="4">
        <v>14</v>
      </c>
      <c r="B16" s="4" t="s">
        <v>7</v>
      </c>
      <c r="C16" s="4" t="s">
        <v>21</v>
      </c>
      <c r="D16" s="24" t="s">
        <v>369</v>
      </c>
      <c r="E16" s="25">
        <v>5.07</v>
      </c>
      <c r="F16" s="4">
        <v>1000</v>
      </c>
      <c r="G16" s="4">
        <v>5070</v>
      </c>
    </row>
    <row r="17" ht="19" customHeight="1" spans="1:7">
      <c r="A17" s="4">
        <v>15</v>
      </c>
      <c r="B17" s="4" t="s">
        <v>7</v>
      </c>
      <c r="C17" s="4" t="s">
        <v>22</v>
      </c>
      <c r="D17" s="24" t="s">
        <v>370</v>
      </c>
      <c r="E17" s="25">
        <v>0.7</v>
      </c>
      <c r="F17" s="4">
        <v>1000</v>
      </c>
      <c r="G17" s="4">
        <f t="shared" ref="G17:G36" si="1">E17*F17</f>
        <v>700</v>
      </c>
    </row>
    <row r="18" ht="19" customHeight="1" spans="1:7">
      <c r="A18" s="4">
        <v>16</v>
      </c>
      <c r="B18" s="4" t="s">
        <v>7</v>
      </c>
      <c r="C18" s="4" t="s">
        <v>23</v>
      </c>
      <c r="D18" s="24" t="s">
        <v>371</v>
      </c>
      <c r="E18" s="25">
        <v>0.35</v>
      </c>
      <c r="F18" s="4">
        <v>1000</v>
      </c>
      <c r="G18" s="4">
        <f t="shared" si="1"/>
        <v>350</v>
      </c>
    </row>
    <row r="19" ht="19" customHeight="1" spans="1:7">
      <c r="A19" s="4">
        <v>17</v>
      </c>
      <c r="B19" s="4" t="s">
        <v>7</v>
      </c>
      <c r="C19" s="4" t="s">
        <v>24</v>
      </c>
      <c r="D19" s="24" t="s">
        <v>372</v>
      </c>
      <c r="E19" s="25">
        <v>1.05</v>
      </c>
      <c r="F19" s="4">
        <v>1000</v>
      </c>
      <c r="G19" s="4">
        <f t="shared" si="1"/>
        <v>1050</v>
      </c>
    </row>
    <row r="20" ht="19" customHeight="1" spans="1:7">
      <c r="A20" s="4">
        <v>18</v>
      </c>
      <c r="B20" s="4" t="s">
        <v>7</v>
      </c>
      <c r="C20" s="4" t="s">
        <v>25</v>
      </c>
      <c r="D20" s="24" t="s">
        <v>373</v>
      </c>
      <c r="E20" s="25">
        <v>1.32</v>
      </c>
      <c r="F20" s="4">
        <v>1000</v>
      </c>
      <c r="G20" s="4">
        <f t="shared" si="1"/>
        <v>1320</v>
      </c>
    </row>
    <row r="21" ht="19" customHeight="1" spans="1:7">
      <c r="A21" s="4">
        <v>19</v>
      </c>
      <c r="B21" s="4" t="s">
        <v>7</v>
      </c>
      <c r="C21" s="4" t="s">
        <v>26</v>
      </c>
      <c r="D21" s="24" t="s">
        <v>374</v>
      </c>
      <c r="E21" s="25">
        <v>1.16</v>
      </c>
      <c r="F21" s="4">
        <v>1000</v>
      </c>
      <c r="G21" s="4">
        <f t="shared" si="1"/>
        <v>1160</v>
      </c>
    </row>
    <row r="22" ht="19" customHeight="1" spans="1:7">
      <c r="A22" s="4">
        <v>20</v>
      </c>
      <c r="B22" s="4" t="s">
        <v>7</v>
      </c>
      <c r="C22" s="4" t="s">
        <v>27</v>
      </c>
      <c r="D22" s="24" t="s">
        <v>375</v>
      </c>
      <c r="E22" s="25">
        <v>1.87</v>
      </c>
      <c r="F22" s="4">
        <v>1000</v>
      </c>
      <c r="G22" s="4">
        <f t="shared" si="1"/>
        <v>1870</v>
      </c>
    </row>
    <row r="23" ht="19" customHeight="1" spans="1:7">
      <c r="A23" s="4">
        <v>21</v>
      </c>
      <c r="B23" s="4" t="s">
        <v>7</v>
      </c>
      <c r="C23" s="4" t="s">
        <v>28</v>
      </c>
      <c r="D23" s="24" t="s">
        <v>376</v>
      </c>
      <c r="E23" s="25">
        <v>3.5</v>
      </c>
      <c r="F23" s="4">
        <v>1000</v>
      </c>
      <c r="G23" s="4">
        <f t="shared" si="1"/>
        <v>3500</v>
      </c>
    </row>
    <row r="24" ht="19" customHeight="1" spans="1:7">
      <c r="A24" s="4">
        <v>22</v>
      </c>
      <c r="B24" s="4" t="s">
        <v>7</v>
      </c>
      <c r="C24" s="4" t="s">
        <v>29</v>
      </c>
      <c r="D24" s="24" t="s">
        <v>377</v>
      </c>
      <c r="E24" s="25">
        <v>0.59</v>
      </c>
      <c r="F24" s="4">
        <v>1000</v>
      </c>
      <c r="G24" s="4">
        <f t="shared" si="1"/>
        <v>590</v>
      </c>
    </row>
    <row r="25" ht="19" customHeight="1" spans="1:7">
      <c r="A25" s="4">
        <v>23</v>
      </c>
      <c r="B25" s="4" t="s">
        <v>7</v>
      </c>
      <c r="C25" s="4" t="s">
        <v>30</v>
      </c>
      <c r="D25" s="24" t="s">
        <v>378</v>
      </c>
      <c r="E25" s="25">
        <v>5.14</v>
      </c>
      <c r="F25" s="4">
        <v>1000</v>
      </c>
      <c r="G25" s="4">
        <f t="shared" si="1"/>
        <v>5140</v>
      </c>
    </row>
    <row r="26" ht="19" customHeight="1" spans="1:7">
      <c r="A26" s="4">
        <v>24</v>
      </c>
      <c r="B26" s="4" t="s">
        <v>7</v>
      </c>
      <c r="C26" s="4" t="s">
        <v>31</v>
      </c>
      <c r="D26" s="24" t="s">
        <v>379</v>
      </c>
      <c r="E26" s="25">
        <v>0.59</v>
      </c>
      <c r="F26" s="4">
        <v>1000</v>
      </c>
      <c r="G26" s="4">
        <f t="shared" si="1"/>
        <v>590</v>
      </c>
    </row>
    <row r="27" ht="19" customHeight="1" spans="1:7">
      <c r="A27" s="4">
        <v>25</v>
      </c>
      <c r="B27" s="4" t="s">
        <v>7</v>
      </c>
      <c r="C27" s="4" t="s">
        <v>32</v>
      </c>
      <c r="D27" s="24" t="s">
        <v>380</v>
      </c>
      <c r="E27" s="25">
        <v>20.47</v>
      </c>
      <c r="F27" s="4">
        <v>1000</v>
      </c>
      <c r="G27" s="4">
        <f t="shared" si="1"/>
        <v>20470</v>
      </c>
    </row>
    <row r="28" ht="19" customHeight="1" spans="1:7">
      <c r="A28" s="4">
        <v>26</v>
      </c>
      <c r="B28" s="4" t="s">
        <v>7</v>
      </c>
      <c r="C28" s="4" t="s">
        <v>33</v>
      </c>
      <c r="D28" s="24" t="s">
        <v>381</v>
      </c>
      <c r="E28" s="25">
        <v>3.2</v>
      </c>
      <c r="F28" s="4">
        <v>1000</v>
      </c>
      <c r="G28" s="4">
        <f t="shared" si="1"/>
        <v>3200</v>
      </c>
    </row>
    <row r="29" ht="19" customHeight="1" spans="1:7">
      <c r="A29" s="4">
        <v>27</v>
      </c>
      <c r="B29" s="4" t="s">
        <v>7</v>
      </c>
      <c r="C29" s="4" t="s">
        <v>34</v>
      </c>
      <c r="D29" s="24" t="s">
        <v>382</v>
      </c>
      <c r="E29" s="25">
        <v>0.52</v>
      </c>
      <c r="F29" s="4">
        <v>1000</v>
      </c>
      <c r="G29" s="4">
        <f t="shared" si="1"/>
        <v>520</v>
      </c>
    </row>
    <row r="30" ht="19" customHeight="1" spans="1:7">
      <c r="A30" s="4">
        <v>28</v>
      </c>
      <c r="B30" s="4" t="s">
        <v>7</v>
      </c>
      <c r="C30" s="4" t="s">
        <v>35</v>
      </c>
      <c r="D30" s="24" t="s">
        <v>383</v>
      </c>
      <c r="E30" s="25">
        <v>1.2</v>
      </c>
      <c r="F30" s="4">
        <v>1000</v>
      </c>
      <c r="G30" s="4">
        <f t="shared" si="1"/>
        <v>1200</v>
      </c>
    </row>
    <row r="31" ht="19" customHeight="1" spans="1:7">
      <c r="A31" s="4">
        <v>29</v>
      </c>
      <c r="B31" s="4" t="s">
        <v>7</v>
      </c>
      <c r="C31" s="4" t="s">
        <v>36</v>
      </c>
      <c r="D31" s="24" t="s">
        <v>384</v>
      </c>
      <c r="E31" s="25">
        <v>1.35</v>
      </c>
      <c r="F31" s="4">
        <v>1000</v>
      </c>
      <c r="G31" s="4">
        <f t="shared" si="1"/>
        <v>1350</v>
      </c>
    </row>
    <row r="32" ht="19" customHeight="1" spans="1:7">
      <c r="A32" s="4">
        <v>30</v>
      </c>
      <c r="B32" s="4" t="s">
        <v>7</v>
      </c>
      <c r="C32" s="4" t="s">
        <v>37</v>
      </c>
      <c r="D32" s="24" t="s">
        <v>385</v>
      </c>
      <c r="E32" s="25">
        <v>12.72</v>
      </c>
      <c r="F32" s="4">
        <v>1000</v>
      </c>
      <c r="G32" s="4">
        <f t="shared" si="1"/>
        <v>12720</v>
      </c>
    </row>
    <row r="33" ht="19" customHeight="1" spans="1:7">
      <c r="A33" s="4">
        <v>31</v>
      </c>
      <c r="B33" s="4" t="s">
        <v>7</v>
      </c>
      <c r="C33" s="4" t="s">
        <v>38</v>
      </c>
      <c r="D33" s="24" t="s">
        <v>386</v>
      </c>
      <c r="E33" s="25">
        <v>2.1</v>
      </c>
      <c r="F33" s="4">
        <v>1000</v>
      </c>
      <c r="G33" s="4">
        <f t="shared" si="1"/>
        <v>2100</v>
      </c>
    </row>
    <row r="34" ht="19" customHeight="1" spans="1:7">
      <c r="A34" s="4">
        <v>32</v>
      </c>
      <c r="B34" s="4" t="s">
        <v>7</v>
      </c>
      <c r="C34" s="4" t="s">
        <v>39</v>
      </c>
      <c r="D34" s="24" t="s">
        <v>387</v>
      </c>
      <c r="E34" s="25">
        <v>0.5</v>
      </c>
      <c r="F34" s="4">
        <v>1000</v>
      </c>
      <c r="G34" s="4">
        <f t="shared" si="1"/>
        <v>500</v>
      </c>
    </row>
    <row r="35" ht="19" customHeight="1" spans="1:7">
      <c r="A35" s="4">
        <v>33</v>
      </c>
      <c r="B35" s="4" t="s">
        <v>7</v>
      </c>
      <c r="C35" s="4" t="s">
        <v>40</v>
      </c>
      <c r="D35" s="24" t="s">
        <v>388</v>
      </c>
      <c r="E35" s="25">
        <v>10.56</v>
      </c>
      <c r="F35" s="4">
        <v>1000</v>
      </c>
      <c r="G35" s="4">
        <f t="shared" si="1"/>
        <v>10560</v>
      </c>
    </row>
    <row r="36" ht="19" customHeight="1" spans="1:7">
      <c r="A36" s="4">
        <v>34</v>
      </c>
      <c r="B36" s="4" t="s">
        <v>7</v>
      </c>
      <c r="C36" s="4" t="s">
        <v>41</v>
      </c>
      <c r="D36" s="24" t="s">
        <v>389</v>
      </c>
      <c r="E36" s="25">
        <v>7.1</v>
      </c>
      <c r="F36" s="4">
        <v>1000</v>
      </c>
      <c r="G36" s="4">
        <f t="shared" si="1"/>
        <v>7100</v>
      </c>
    </row>
    <row r="37" ht="19" customHeight="1" spans="1:7">
      <c r="A37" s="4">
        <v>35</v>
      </c>
      <c r="B37" s="4" t="s">
        <v>7</v>
      </c>
      <c r="C37" s="4" t="s">
        <v>42</v>
      </c>
      <c r="D37" s="24" t="s">
        <v>390</v>
      </c>
      <c r="E37" s="25">
        <v>1.64</v>
      </c>
      <c r="F37" s="4">
        <v>1000</v>
      </c>
      <c r="G37" s="4">
        <v>1640</v>
      </c>
    </row>
    <row r="38" ht="19" customHeight="1" spans="1:7">
      <c r="A38" s="4">
        <v>36</v>
      </c>
      <c r="B38" s="4" t="s">
        <v>7</v>
      </c>
      <c r="C38" s="4" t="s">
        <v>43</v>
      </c>
      <c r="D38" s="24" t="s">
        <v>391</v>
      </c>
      <c r="E38" s="25">
        <v>0.96</v>
      </c>
      <c r="F38" s="4">
        <v>1000</v>
      </c>
      <c r="G38" s="4">
        <f t="shared" ref="G38:G51" si="2">E38*F38</f>
        <v>960</v>
      </c>
    </row>
    <row r="39" ht="19" customHeight="1" spans="1:7">
      <c r="A39" s="4">
        <v>37</v>
      </c>
      <c r="B39" s="4" t="s">
        <v>7</v>
      </c>
      <c r="C39" s="4" t="s">
        <v>44</v>
      </c>
      <c r="D39" s="24" t="s">
        <v>392</v>
      </c>
      <c r="E39" s="25">
        <v>1.15</v>
      </c>
      <c r="F39" s="4">
        <v>1000</v>
      </c>
      <c r="G39" s="4">
        <f t="shared" si="2"/>
        <v>1150</v>
      </c>
    </row>
    <row r="40" ht="19" customHeight="1" spans="1:7">
      <c r="A40" s="4">
        <v>38</v>
      </c>
      <c r="B40" s="4" t="s">
        <v>7</v>
      </c>
      <c r="C40" s="4" t="s">
        <v>45</v>
      </c>
      <c r="D40" s="24" t="s">
        <v>393</v>
      </c>
      <c r="E40" s="25">
        <v>3.11</v>
      </c>
      <c r="F40" s="4">
        <v>1000</v>
      </c>
      <c r="G40" s="4">
        <f t="shared" si="2"/>
        <v>3110</v>
      </c>
    </row>
    <row r="41" ht="19" customHeight="1" spans="1:7">
      <c r="A41" s="4">
        <v>39</v>
      </c>
      <c r="B41" s="4" t="s">
        <v>7</v>
      </c>
      <c r="C41" s="4" t="s">
        <v>46</v>
      </c>
      <c r="D41" s="24" t="s">
        <v>394</v>
      </c>
      <c r="E41" s="25">
        <v>0.5</v>
      </c>
      <c r="F41" s="4">
        <v>1000</v>
      </c>
      <c r="G41" s="4">
        <f t="shared" si="2"/>
        <v>500</v>
      </c>
    </row>
    <row r="42" ht="19" customHeight="1" spans="1:7">
      <c r="A42" s="4">
        <v>40</v>
      </c>
      <c r="B42" s="4" t="s">
        <v>7</v>
      </c>
      <c r="C42" s="4" t="s">
        <v>47</v>
      </c>
      <c r="D42" s="24" t="s">
        <v>395</v>
      </c>
      <c r="E42" s="25">
        <v>4.5</v>
      </c>
      <c r="F42" s="4">
        <v>1000</v>
      </c>
      <c r="G42" s="4">
        <f t="shared" si="2"/>
        <v>4500</v>
      </c>
    </row>
    <row r="43" ht="19" customHeight="1" spans="1:7">
      <c r="A43" s="4">
        <v>41</v>
      </c>
      <c r="B43" s="4" t="s">
        <v>7</v>
      </c>
      <c r="C43" s="4" t="s">
        <v>48</v>
      </c>
      <c r="D43" s="24" t="s">
        <v>396</v>
      </c>
      <c r="E43" s="25">
        <v>3.47</v>
      </c>
      <c r="F43" s="4">
        <v>1000</v>
      </c>
      <c r="G43" s="4">
        <f t="shared" si="2"/>
        <v>3470</v>
      </c>
    </row>
    <row r="44" ht="19" customHeight="1" spans="1:7">
      <c r="A44" s="4">
        <v>42</v>
      </c>
      <c r="B44" s="4" t="s">
        <v>7</v>
      </c>
      <c r="C44" s="4" t="s">
        <v>49</v>
      </c>
      <c r="D44" s="24" t="s">
        <v>397</v>
      </c>
      <c r="E44" s="25">
        <v>0.28</v>
      </c>
      <c r="F44" s="4">
        <v>1000</v>
      </c>
      <c r="G44" s="4">
        <f t="shared" si="2"/>
        <v>280</v>
      </c>
    </row>
    <row r="45" ht="19" customHeight="1" spans="1:7">
      <c r="A45" s="4">
        <v>43</v>
      </c>
      <c r="B45" s="4" t="s">
        <v>7</v>
      </c>
      <c r="C45" s="4" t="s">
        <v>50</v>
      </c>
      <c r="D45" s="24" t="s">
        <v>398</v>
      </c>
      <c r="E45" s="25">
        <v>0.97</v>
      </c>
      <c r="F45" s="4">
        <v>1000</v>
      </c>
      <c r="G45" s="4">
        <f t="shared" si="2"/>
        <v>970</v>
      </c>
    </row>
    <row r="46" ht="19" customHeight="1" spans="1:7">
      <c r="A46" s="4">
        <v>44</v>
      </c>
      <c r="B46" s="4" t="s">
        <v>7</v>
      </c>
      <c r="C46" s="4" t="s">
        <v>51</v>
      </c>
      <c r="D46" s="24" t="s">
        <v>399</v>
      </c>
      <c r="E46" s="25">
        <v>1.7</v>
      </c>
      <c r="F46" s="4">
        <v>1000</v>
      </c>
      <c r="G46" s="4">
        <f t="shared" si="2"/>
        <v>1700</v>
      </c>
    </row>
    <row r="47" ht="19" customHeight="1" spans="1:7">
      <c r="A47" s="4">
        <v>45</v>
      </c>
      <c r="B47" s="4" t="s">
        <v>7</v>
      </c>
      <c r="C47" s="4" t="s">
        <v>52</v>
      </c>
      <c r="D47" s="24" t="s">
        <v>400</v>
      </c>
      <c r="E47" s="25">
        <v>2.2</v>
      </c>
      <c r="F47" s="4">
        <v>1000</v>
      </c>
      <c r="G47" s="4">
        <f t="shared" si="2"/>
        <v>2200</v>
      </c>
    </row>
    <row r="48" ht="19" customHeight="1" spans="1:7">
      <c r="A48" s="4">
        <v>46</v>
      </c>
      <c r="B48" s="4" t="s">
        <v>7</v>
      </c>
      <c r="C48" s="4" t="s">
        <v>53</v>
      </c>
      <c r="D48" s="24" t="s">
        <v>401</v>
      </c>
      <c r="E48" s="25">
        <v>2.5</v>
      </c>
      <c r="F48" s="4">
        <v>1000</v>
      </c>
      <c r="G48" s="4">
        <f t="shared" si="2"/>
        <v>2500</v>
      </c>
    </row>
    <row r="49" ht="19" customHeight="1" spans="1:7">
      <c r="A49" s="4">
        <v>47</v>
      </c>
      <c r="B49" s="4" t="s">
        <v>7</v>
      </c>
      <c r="C49" s="4" t="s">
        <v>54</v>
      </c>
      <c r="D49" s="24" t="s">
        <v>748</v>
      </c>
      <c r="E49" s="25">
        <v>0.28</v>
      </c>
      <c r="F49" s="4">
        <v>1000</v>
      </c>
      <c r="G49" s="4">
        <f t="shared" si="2"/>
        <v>280</v>
      </c>
    </row>
    <row r="50" ht="19" customHeight="1" spans="1:7">
      <c r="A50" s="4">
        <v>48</v>
      </c>
      <c r="B50" s="4" t="s">
        <v>7</v>
      </c>
      <c r="C50" s="4" t="s">
        <v>55</v>
      </c>
      <c r="D50" s="24" t="s">
        <v>403</v>
      </c>
      <c r="E50" s="25">
        <v>3.49</v>
      </c>
      <c r="F50" s="4">
        <v>1000</v>
      </c>
      <c r="G50" s="4">
        <f t="shared" si="2"/>
        <v>3490</v>
      </c>
    </row>
    <row r="51" ht="19" customHeight="1" spans="1:7">
      <c r="A51" s="4">
        <v>49</v>
      </c>
      <c r="B51" s="4" t="s">
        <v>7</v>
      </c>
      <c r="C51" s="4" t="s">
        <v>56</v>
      </c>
      <c r="D51" s="24" t="s">
        <v>404</v>
      </c>
      <c r="E51" s="25">
        <v>0.75</v>
      </c>
      <c r="F51" s="4">
        <v>1000</v>
      </c>
      <c r="G51" s="4">
        <f t="shared" si="2"/>
        <v>750</v>
      </c>
    </row>
    <row r="52" ht="19" customHeight="1" spans="1:7">
      <c r="A52" s="4">
        <v>50</v>
      </c>
      <c r="B52" s="4" t="s">
        <v>7</v>
      </c>
      <c r="C52" s="4" t="s">
        <v>57</v>
      </c>
      <c r="D52" s="24" t="s">
        <v>749</v>
      </c>
      <c r="E52" s="25">
        <v>1.5</v>
      </c>
      <c r="F52" s="4">
        <v>1000</v>
      </c>
      <c r="G52" s="4">
        <v>1500</v>
      </c>
    </row>
    <row r="53" ht="19" customHeight="1" spans="1:7">
      <c r="A53" s="4">
        <v>51</v>
      </c>
      <c r="B53" s="4" t="s">
        <v>7</v>
      </c>
      <c r="C53" s="4" t="s">
        <v>58</v>
      </c>
      <c r="D53" s="24" t="s">
        <v>750</v>
      </c>
      <c r="E53" s="25">
        <v>2</v>
      </c>
      <c r="F53" s="4">
        <v>1000</v>
      </c>
      <c r="G53" s="4">
        <f t="shared" ref="G53:G58" si="3">E53*F53</f>
        <v>2000</v>
      </c>
    </row>
    <row r="54" ht="19" customHeight="1" spans="1:7">
      <c r="A54" s="4">
        <v>52</v>
      </c>
      <c r="B54" s="4" t="s">
        <v>7</v>
      </c>
      <c r="C54" s="4" t="s">
        <v>59</v>
      </c>
      <c r="D54" s="24" t="s">
        <v>751</v>
      </c>
      <c r="E54" s="25">
        <v>1.5</v>
      </c>
      <c r="F54" s="4">
        <v>1000</v>
      </c>
      <c r="G54" s="4">
        <v>1500</v>
      </c>
    </row>
    <row r="55" ht="19" customHeight="1" spans="1:7">
      <c r="A55" s="4">
        <v>53</v>
      </c>
      <c r="B55" s="4" t="s">
        <v>7</v>
      </c>
      <c r="C55" s="4" t="s">
        <v>60</v>
      </c>
      <c r="D55" s="24" t="s">
        <v>409</v>
      </c>
      <c r="E55" s="25">
        <v>0.5</v>
      </c>
      <c r="F55" s="4">
        <v>1000</v>
      </c>
      <c r="G55" s="4">
        <f t="shared" si="3"/>
        <v>500</v>
      </c>
    </row>
    <row r="56" ht="19" customHeight="1" spans="1:7">
      <c r="A56" s="4">
        <v>54</v>
      </c>
      <c r="B56" s="4" t="s">
        <v>7</v>
      </c>
      <c r="C56" s="4" t="s">
        <v>61</v>
      </c>
      <c r="D56" s="24" t="s">
        <v>410</v>
      </c>
      <c r="E56" s="25">
        <v>2.5</v>
      </c>
      <c r="F56" s="4">
        <v>1000</v>
      </c>
      <c r="G56" s="4">
        <f t="shared" si="3"/>
        <v>2500</v>
      </c>
    </row>
    <row r="57" ht="19" customHeight="1" spans="1:7">
      <c r="A57" s="4">
        <v>55</v>
      </c>
      <c r="B57" s="4" t="s">
        <v>7</v>
      </c>
      <c r="C57" s="4" t="s">
        <v>62</v>
      </c>
      <c r="D57" s="24" t="s">
        <v>411</v>
      </c>
      <c r="E57" s="25">
        <v>3</v>
      </c>
      <c r="F57" s="4">
        <v>1000</v>
      </c>
      <c r="G57" s="4">
        <f t="shared" si="3"/>
        <v>3000</v>
      </c>
    </row>
    <row r="58" ht="39" customHeight="1" spans="1:7">
      <c r="A58" s="4">
        <v>56</v>
      </c>
      <c r="B58" s="26" t="s">
        <v>7</v>
      </c>
      <c r="C58" s="26" t="s">
        <v>63</v>
      </c>
      <c r="D58" s="27" t="s">
        <v>412</v>
      </c>
      <c r="E58" s="25">
        <v>59.85</v>
      </c>
      <c r="F58" s="4">
        <v>1000</v>
      </c>
      <c r="G58" s="4">
        <f t="shared" si="3"/>
        <v>59850</v>
      </c>
    </row>
    <row r="59" ht="19" customHeight="1" spans="1:7">
      <c r="A59" s="4">
        <v>57</v>
      </c>
      <c r="B59" s="4" t="s">
        <v>7</v>
      </c>
      <c r="C59" s="4" t="s">
        <v>51</v>
      </c>
      <c r="D59" s="28" t="s">
        <v>399</v>
      </c>
      <c r="E59" s="25">
        <v>1.5</v>
      </c>
      <c r="F59" s="4">
        <v>1000</v>
      </c>
      <c r="G59" s="4">
        <v>1500</v>
      </c>
    </row>
    <row r="60" ht="19" customHeight="1" spans="1:7">
      <c r="A60" s="4"/>
      <c r="B60" s="4" t="s">
        <v>7</v>
      </c>
      <c r="C60" s="4" t="s">
        <v>64</v>
      </c>
      <c r="D60" s="24" t="s">
        <v>413</v>
      </c>
      <c r="E60" s="25">
        <v>3.7</v>
      </c>
      <c r="F60" s="4">
        <v>1000</v>
      </c>
      <c r="G60" s="4">
        <v>3700</v>
      </c>
    </row>
    <row r="61" ht="19" customHeight="1" spans="1:7">
      <c r="A61" s="4"/>
      <c r="B61" s="4" t="s">
        <v>345</v>
      </c>
      <c r="C61" s="4"/>
      <c r="D61" s="4"/>
      <c r="E61" s="29">
        <v>213.92</v>
      </c>
      <c r="F61" s="4"/>
      <c r="G61" s="4">
        <f>SUM(G3:G60)</f>
        <v>213920</v>
      </c>
    </row>
    <row r="63" spans="4:6">
      <c r="D63" s="8"/>
      <c r="E63" s="8"/>
      <c r="F63" s="8"/>
    </row>
    <row r="64" spans="4:5">
      <c r="D64" s="8"/>
      <c r="E64" s="8"/>
    </row>
    <row r="66" spans="4:6">
      <c r="D66" s="8"/>
      <c r="E66" s="8"/>
      <c r="F66" s="8"/>
    </row>
  </sheetData>
  <mergeCells count="4">
    <mergeCell ref="A1:G1"/>
    <mergeCell ref="E63:F63"/>
    <mergeCell ref="D64:E64"/>
    <mergeCell ref="E66:F66"/>
  </mergeCells>
  <pageMargins left="0.786805555555556" right="0.314583333333333" top="0.472222222222222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总表（最终版）</vt:lpstr>
      <vt:lpstr>总表</vt:lpstr>
      <vt:lpstr>前安</vt:lpstr>
      <vt:lpstr>张庄</vt:lpstr>
      <vt:lpstr>蔡胡</vt:lpstr>
      <vt:lpstr>后安</vt:lpstr>
      <vt:lpstr>民寨</vt:lpstr>
      <vt:lpstr>王河京</vt:lpstr>
      <vt:lpstr>大刘营</vt:lpstr>
      <vt:lpstr>后赵湖</vt:lpstr>
      <vt:lpstr>周街</vt:lpstr>
      <vt:lpstr>李村</vt:lpstr>
      <vt:lpstr>西河京</vt:lpstr>
      <vt:lpstr>王庄</vt:lpstr>
      <vt:lpstr>白道口村</vt:lpstr>
      <vt:lpstr>浚县西朱村</vt:lpstr>
      <vt:lpstr>浚县东朱村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悦朝胜</cp:lastModifiedBy>
  <dcterms:created xsi:type="dcterms:W3CDTF">2019-06-13T00:31:00Z</dcterms:created>
  <dcterms:modified xsi:type="dcterms:W3CDTF">2025-07-03T09:29:43Z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B2434D01BEFB459FBB8ABE5075BFF941</vt:lpwstr>
  </property>
</Properties>
</file>